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churra\Desktop\EML 2018\BOLETÍN WEB AGOSTO 2018\"/>
    </mc:Choice>
  </mc:AlternateContent>
  <bookViews>
    <workbookView xWindow="360" yWindow="90" windowWidth="15315" windowHeight="12075"/>
  </bookViews>
  <sheets>
    <sheet name="Cuadro 12" sheetId="2" r:id="rId1"/>
  </sheets>
  <definedNames>
    <definedName name="_xlnm.Print_Titles" localSheetId="0">'Cuadro 12'!$5:$22</definedName>
  </definedNames>
  <calcPr calcId="152511"/>
</workbook>
</file>

<file path=xl/calcChain.xml><?xml version="1.0" encoding="utf-8"?>
<calcChain xmlns="http://schemas.openxmlformats.org/spreadsheetml/2006/main">
  <c r="O26" i="2" l="1"/>
  <c r="O27" i="2" s="1"/>
  <c r="O28" i="2" s="1"/>
  <c r="O30" i="2" s="1"/>
  <c r="O32" i="2" s="1"/>
  <c r="O33" i="2" s="1"/>
  <c r="O35" i="2" s="1"/>
  <c r="O36" i="2" s="1"/>
  <c r="O37" i="2" s="1"/>
  <c r="O38" i="2" s="1"/>
  <c r="O39" i="2" s="1"/>
  <c r="O40" i="2" s="1"/>
  <c r="O41" i="2" s="1"/>
  <c r="O42" i="2" s="1"/>
  <c r="O44" i="2" s="1"/>
  <c r="O45" i="2" s="1"/>
  <c r="O47" i="2" s="1"/>
  <c r="O48" i="2" s="1"/>
  <c r="O49" i="2" s="1"/>
  <c r="O53" i="2" s="1"/>
  <c r="O55" i="2" s="1"/>
  <c r="O56" i="2" s="1"/>
  <c r="O59" i="2" s="1"/>
  <c r="O60" i="2" s="1"/>
  <c r="O61" i="2" s="1"/>
  <c r="O63" i="2" s="1"/>
  <c r="O65" i="2" s="1"/>
  <c r="O66" i="2" s="1"/>
  <c r="O68" i="2" s="1"/>
  <c r="O69" i="2" s="1"/>
  <c r="O70" i="2" s="1"/>
  <c r="O71" i="2" s="1"/>
  <c r="O72" i="2" s="1"/>
  <c r="O73" i="2" s="1"/>
  <c r="O74" i="2" s="1"/>
  <c r="O75" i="2" s="1"/>
  <c r="O77" i="2" s="1"/>
  <c r="O78" i="2" s="1"/>
  <c r="O80" i="2" s="1"/>
  <c r="O81" i="2" s="1"/>
  <c r="O82" i="2" s="1"/>
  <c r="O86" i="2" s="1"/>
  <c r="O88" i="2" s="1"/>
  <c r="O90" i="2" s="1"/>
  <c r="O93" i="2" s="1"/>
  <c r="O94" i="2" s="1"/>
  <c r="O95" i="2" s="1"/>
  <c r="O97" i="2" s="1"/>
  <c r="O99" i="2" s="1"/>
  <c r="O100" i="2" s="1"/>
  <c r="O102" i="2" s="1"/>
  <c r="O103" i="2" s="1"/>
  <c r="O104" i="2" s="1"/>
  <c r="O105" i="2" s="1"/>
  <c r="O106" i="2" s="1"/>
  <c r="O107" i="2" s="1"/>
  <c r="O108" i="2" s="1"/>
  <c r="O109" i="2" s="1"/>
  <c r="O111" i="2" s="1"/>
  <c r="O112" i="2" s="1"/>
  <c r="O114" i="2" s="1"/>
  <c r="O115" i="2" s="1"/>
  <c r="O116" i="2" s="1"/>
  <c r="O120" i="2" s="1"/>
  <c r="O122" i="2" s="1"/>
  <c r="O124" i="2" s="1"/>
  <c r="O127" i="2" s="1"/>
  <c r="O128" i="2" s="1"/>
  <c r="O129" i="2" s="1"/>
  <c r="O131" i="2" s="1"/>
  <c r="O133" i="2" s="1"/>
  <c r="O134" i="2" s="1"/>
  <c r="O136" i="2" s="1"/>
  <c r="O137" i="2" s="1"/>
  <c r="O138" i="2" s="1"/>
  <c r="O139" i="2" s="1"/>
  <c r="O140" i="2" s="1"/>
  <c r="O141" i="2" s="1"/>
  <c r="O142" i="2" s="1"/>
  <c r="O143" i="2" s="1"/>
  <c r="O145" i="2" s="1"/>
  <c r="O146" i="2" s="1"/>
  <c r="O148" i="2" s="1"/>
  <c r="O149" i="2" s="1"/>
  <c r="O150" i="2" s="1"/>
  <c r="O154" i="2" s="1"/>
  <c r="O156" i="2" s="1"/>
  <c r="O158" i="2" s="1"/>
  <c r="O161" i="2" s="1"/>
  <c r="O162" i="2" s="1"/>
  <c r="O163" i="2" s="1"/>
  <c r="O165" i="2" s="1"/>
  <c r="O167" i="2" s="1"/>
  <c r="O168" i="2" s="1"/>
  <c r="O170" i="2" s="1"/>
  <c r="O171" i="2" s="1"/>
  <c r="O172" i="2" s="1"/>
  <c r="O173" i="2" s="1"/>
  <c r="O174" i="2" s="1"/>
  <c r="O175" i="2" s="1"/>
  <c r="O176" i="2" s="1"/>
  <c r="O177" i="2" s="1"/>
  <c r="O179" i="2" s="1"/>
  <c r="O180" i="2" s="1"/>
  <c r="O182" i="2" s="1"/>
  <c r="O183" i="2" s="1"/>
  <c r="O184" i="2" s="1"/>
  <c r="O188" i="2" s="1"/>
  <c r="O190" i="2" s="1"/>
  <c r="O192" i="2" s="1"/>
  <c r="O195" i="2" s="1"/>
  <c r="O196" i="2" s="1"/>
  <c r="O197" i="2" s="1"/>
  <c r="O199" i="2" s="1"/>
  <c r="O201" i="2" s="1"/>
  <c r="O202" i="2" s="1"/>
  <c r="O204" i="2" s="1"/>
  <c r="O205" i="2" s="1"/>
  <c r="O206" i="2" s="1"/>
  <c r="O207" i="2" s="1"/>
  <c r="O208" i="2" s="1"/>
  <c r="O209" i="2" s="1"/>
  <c r="O210" i="2" s="1"/>
  <c r="O211" i="2" s="1"/>
  <c r="O213" i="2" s="1"/>
  <c r="O214" i="2" s="1"/>
  <c r="O216" i="2" s="1"/>
  <c r="O217" i="2" s="1"/>
  <c r="O218" i="2" s="1"/>
  <c r="O222" i="2" s="1"/>
  <c r="O224" i="2" s="1"/>
  <c r="O226" i="2" s="1"/>
  <c r="O229" i="2" s="1"/>
  <c r="O230" i="2" s="1"/>
  <c r="O231" i="2" s="1"/>
  <c r="O233" i="2" s="1"/>
  <c r="O235" i="2" s="1"/>
  <c r="O236" i="2" s="1"/>
  <c r="O238" i="2" s="1"/>
  <c r="O239" i="2" s="1"/>
  <c r="O240" i="2" s="1"/>
  <c r="O241" i="2" s="1"/>
  <c r="O242" i="2" s="1"/>
  <c r="O243" i="2" s="1"/>
  <c r="O244" i="2" s="1"/>
  <c r="O245" i="2" s="1"/>
  <c r="O247" i="2" s="1"/>
  <c r="O248" i="2" s="1"/>
  <c r="O250" i="2" s="1"/>
  <c r="O251" i="2" s="1"/>
  <c r="O252" i="2" s="1"/>
  <c r="O256" i="2" s="1"/>
  <c r="O258" i="2" s="1"/>
  <c r="O260" i="2" s="1"/>
  <c r="O263" i="2" s="1"/>
  <c r="O264" i="2" s="1"/>
  <c r="O265" i="2" s="1"/>
  <c r="O267" i="2" s="1"/>
  <c r="O269" i="2" s="1"/>
  <c r="O270" i="2" s="1"/>
  <c r="O272" i="2" s="1"/>
  <c r="O273" i="2" s="1"/>
  <c r="O274" i="2" s="1"/>
  <c r="O275" i="2" s="1"/>
  <c r="O276" i="2" s="1"/>
  <c r="O277" i="2" s="1"/>
  <c r="O278" i="2" s="1"/>
  <c r="O279" i="2" s="1"/>
  <c r="O281" i="2" s="1"/>
  <c r="O282" i="2" s="1"/>
  <c r="O284" i="2" s="1"/>
  <c r="O285" i="2" s="1"/>
  <c r="O286" i="2" s="1"/>
  <c r="O290" i="2" s="1"/>
  <c r="O292" i="2" s="1"/>
  <c r="O294" i="2" s="1"/>
  <c r="O297" i="2" s="1"/>
  <c r="O298" i="2" s="1"/>
  <c r="O299" i="2" s="1"/>
  <c r="O301" i="2" s="1"/>
  <c r="O303" i="2" s="1"/>
  <c r="O304" i="2" s="1"/>
  <c r="O306" i="2" s="1"/>
  <c r="O307" i="2" s="1"/>
  <c r="O308" i="2" s="1"/>
  <c r="O309" i="2" s="1"/>
  <c r="O310" i="2" s="1"/>
  <c r="O311" i="2" s="1"/>
  <c r="O312" i="2" s="1"/>
  <c r="O313" i="2" s="1"/>
  <c r="O315" i="2" s="1"/>
  <c r="O316" i="2" s="1"/>
  <c r="O318" i="2" s="1"/>
  <c r="O319" i="2" s="1"/>
  <c r="O320" i="2" s="1"/>
  <c r="O324" i="2" s="1"/>
  <c r="O326" i="2" s="1"/>
  <c r="O328" i="2" s="1"/>
  <c r="O331" i="2" s="1"/>
  <c r="O332" i="2" s="1"/>
  <c r="O333" i="2" s="1"/>
  <c r="O335" i="2" s="1"/>
  <c r="O337" i="2" s="1"/>
  <c r="O338" i="2" s="1"/>
  <c r="O340" i="2" s="1"/>
  <c r="O341" i="2" s="1"/>
  <c r="O342" i="2" s="1"/>
  <c r="O343" i="2" s="1"/>
  <c r="O344" i="2" s="1"/>
  <c r="O345" i="2" s="1"/>
  <c r="O346" i="2" s="1"/>
  <c r="O347" i="2" s="1"/>
  <c r="O349" i="2" s="1"/>
  <c r="O350" i="2" s="1"/>
  <c r="O352" i="2" s="1"/>
  <c r="O353" i="2" s="1"/>
  <c r="O354" i="2" s="1"/>
  <c r="O358" i="2" s="1"/>
  <c r="O360" i="2" s="1"/>
  <c r="O362" i="2" s="1"/>
  <c r="O365" i="2" s="1"/>
  <c r="O366" i="2" s="1"/>
  <c r="O367" i="2" s="1"/>
  <c r="O369" i="2" s="1"/>
  <c r="O371" i="2" s="1"/>
  <c r="O372" i="2" s="1"/>
  <c r="O374" i="2" s="1"/>
  <c r="O375" i="2" s="1"/>
  <c r="O376" i="2" s="1"/>
  <c r="O377" i="2" s="1"/>
  <c r="O378" i="2" s="1"/>
  <c r="O379" i="2" s="1"/>
  <c r="O380" i="2" s="1"/>
  <c r="O381" i="2" s="1"/>
  <c r="O383" i="2" s="1"/>
  <c r="O384" i="2" s="1"/>
  <c r="O386" i="2" s="1"/>
  <c r="O387" i="2" s="1"/>
  <c r="O388" i="2" s="1"/>
  <c r="O392" i="2" s="1"/>
  <c r="O394" i="2" s="1"/>
  <c r="O396" i="2" s="1"/>
  <c r="O399" i="2" s="1"/>
  <c r="O400" i="2" s="1"/>
  <c r="O401" i="2" s="1"/>
  <c r="O403" i="2" s="1"/>
  <c r="O405" i="2" s="1"/>
  <c r="O406" i="2" s="1"/>
  <c r="O408" i="2" s="1"/>
  <c r="O409" i="2" s="1"/>
  <c r="O410" i="2" s="1"/>
  <c r="O411" i="2" s="1"/>
  <c r="O412" i="2" s="1"/>
  <c r="O413" i="2" s="1"/>
  <c r="O414" i="2" s="1"/>
  <c r="O415" i="2" s="1"/>
  <c r="O417" i="2" s="1"/>
  <c r="O418" i="2" s="1"/>
  <c r="O420" i="2" s="1"/>
  <c r="O421" i="2" s="1"/>
  <c r="O422" i="2" s="1"/>
  <c r="O426" i="2" s="1"/>
  <c r="O428" i="2" s="1"/>
  <c r="A25" i="2"/>
  <c r="A27" i="2" s="1"/>
  <c r="A28" i="2" s="1"/>
  <c r="A29" i="2" s="1"/>
  <c r="A31" i="2" s="1"/>
  <c r="A33" i="2" s="1"/>
  <c r="A34" i="2" s="1"/>
  <c r="A36" i="2" s="1"/>
  <c r="A37" i="2" s="1"/>
  <c r="A38" i="2" s="1"/>
  <c r="A39" i="2" s="1"/>
  <c r="A40" i="2" s="1"/>
  <c r="A41" i="2" s="1"/>
  <c r="A42" i="2" s="1"/>
  <c r="A43" i="2" s="1"/>
  <c r="A45" i="2" s="1"/>
  <c r="A46" i="2" s="1"/>
  <c r="A48" i="2" s="1"/>
  <c r="A49" i="2" s="1"/>
  <c r="A50" i="2" s="1"/>
  <c r="A54" i="2" s="1"/>
  <c r="A56" i="2" s="1"/>
  <c r="A58" i="2" s="1"/>
  <c r="A60" i="2" s="1"/>
  <c r="A61" i="2" s="1"/>
  <c r="A62" i="2" s="1"/>
  <c r="A64" i="2" s="1"/>
  <c r="A66" i="2" s="1"/>
  <c r="A67" i="2" s="1"/>
  <c r="A69" i="2" s="1"/>
  <c r="A70" i="2" s="1"/>
  <c r="A71" i="2" s="1"/>
  <c r="A72" i="2" s="1"/>
  <c r="A73" i="2" s="1"/>
  <c r="A74" i="2" s="1"/>
  <c r="A75" i="2" s="1"/>
  <c r="A76" i="2" s="1"/>
  <c r="A78" i="2" s="1"/>
  <c r="A79" i="2" s="1"/>
  <c r="A81" i="2" s="1"/>
  <c r="A82" i="2" s="1"/>
  <c r="A83" i="2" s="1"/>
  <c r="A87" i="2" s="1"/>
  <c r="A90" i="2" s="1"/>
  <c r="A92" i="2" s="1"/>
  <c r="A94" i="2" s="1"/>
  <c r="A95" i="2" s="1"/>
  <c r="A96" i="2" s="1"/>
  <c r="A98" i="2" s="1"/>
  <c r="A100" i="2" s="1"/>
  <c r="A101" i="2" s="1"/>
  <c r="A103" i="2" s="1"/>
  <c r="A104" i="2" s="1"/>
  <c r="A105" i="2" s="1"/>
  <c r="A106" i="2" s="1"/>
  <c r="A107" i="2" s="1"/>
  <c r="A108" i="2" s="1"/>
  <c r="A109" i="2" s="1"/>
  <c r="A110" i="2" s="1"/>
  <c r="A112" i="2" s="1"/>
  <c r="A113" i="2" s="1"/>
  <c r="A115" i="2" s="1"/>
  <c r="A116" i="2" s="1"/>
  <c r="A117" i="2" s="1"/>
  <c r="A121" i="2" s="1"/>
  <c r="A124" i="2" s="1"/>
  <c r="A126" i="2" s="1"/>
  <c r="A128" i="2" s="1"/>
  <c r="A129" i="2" s="1"/>
  <c r="A130" i="2" s="1"/>
  <c r="A132" i="2" s="1"/>
  <c r="A134" i="2" s="1"/>
  <c r="A135" i="2" s="1"/>
  <c r="A137" i="2" s="1"/>
  <c r="A138" i="2" s="1"/>
  <c r="A139" i="2" s="1"/>
  <c r="A140" i="2" s="1"/>
  <c r="A141" i="2" s="1"/>
  <c r="A142" i="2" s="1"/>
  <c r="A143" i="2" s="1"/>
  <c r="A144" i="2" s="1"/>
  <c r="A146" i="2" s="1"/>
  <c r="A147" i="2" s="1"/>
  <c r="A149" i="2" s="1"/>
  <c r="A150" i="2" s="1"/>
  <c r="A151" i="2" s="1"/>
  <c r="A155" i="2" s="1"/>
  <c r="A158" i="2" s="1"/>
  <c r="A160" i="2" s="1"/>
  <c r="A162" i="2" s="1"/>
  <c r="A163" i="2" s="1"/>
  <c r="A164" i="2" s="1"/>
  <c r="A166" i="2" s="1"/>
  <c r="A168" i="2" s="1"/>
  <c r="A169" i="2" s="1"/>
  <c r="A171" i="2" s="1"/>
  <c r="A172" i="2" s="1"/>
  <c r="A173" i="2" s="1"/>
  <c r="A174" i="2" s="1"/>
  <c r="A175" i="2" s="1"/>
  <c r="A176" i="2" s="1"/>
  <c r="A177" i="2" s="1"/>
  <c r="A178" i="2" s="1"/>
  <c r="A180" i="2" s="1"/>
  <c r="A181" i="2" s="1"/>
  <c r="A183" i="2" s="1"/>
  <c r="A184" i="2" s="1"/>
  <c r="A185" i="2" s="1"/>
  <c r="A189" i="2" s="1"/>
  <c r="A192" i="2" s="1"/>
  <c r="A194" i="2" s="1"/>
  <c r="A196" i="2" s="1"/>
  <c r="A197" i="2" s="1"/>
  <c r="A198" i="2" s="1"/>
  <c r="A200" i="2" s="1"/>
  <c r="A202" i="2" s="1"/>
  <c r="A203" i="2" s="1"/>
  <c r="A205" i="2" s="1"/>
  <c r="A206" i="2" s="1"/>
  <c r="A207" i="2" s="1"/>
  <c r="A208" i="2" s="1"/>
  <c r="A209" i="2" s="1"/>
  <c r="A210" i="2" s="1"/>
  <c r="A211" i="2" s="1"/>
  <c r="A212" i="2" s="1"/>
  <c r="A214" i="2" s="1"/>
  <c r="A215" i="2" s="1"/>
  <c r="A217" i="2" s="1"/>
  <c r="A218" i="2" s="1"/>
  <c r="A219" i="2" s="1"/>
  <c r="A223" i="2" s="1"/>
  <c r="A226" i="2" s="1"/>
  <c r="A228" i="2" s="1"/>
  <c r="A230" i="2" s="1"/>
  <c r="A231" i="2" s="1"/>
  <c r="A232" i="2" s="1"/>
  <c r="A234" i="2" s="1"/>
  <c r="A236" i="2" s="1"/>
  <c r="A237" i="2" s="1"/>
  <c r="A239" i="2" s="1"/>
  <c r="A240" i="2" s="1"/>
  <c r="A241" i="2" s="1"/>
  <c r="A242" i="2" s="1"/>
  <c r="A243" i="2" s="1"/>
  <c r="A244" i="2" s="1"/>
  <c r="A245" i="2" s="1"/>
  <c r="A246" i="2" s="1"/>
  <c r="A248" i="2" s="1"/>
  <c r="A249" i="2" s="1"/>
  <c r="A251" i="2" s="1"/>
  <c r="A252" i="2" s="1"/>
  <c r="A253" i="2" s="1"/>
  <c r="A257" i="2" s="1"/>
  <c r="A260" i="2" s="1"/>
  <c r="A262" i="2" s="1"/>
  <c r="A264" i="2" s="1"/>
  <c r="A265" i="2" s="1"/>
  <c r="A266" i="2" s="1"/>
  <c r="A268" i="2" s="1"/>
  <c r="A270" i="2" s="1"/>
  <c r="A271" i="2" s="1"/>
  <c r="A273" i="2" s="1"/>
  <c r="A274" i="2" s="1"/>
  <c r="A275" i="2" s="1"/>
  <c r="A276" i="2" s="1"/>
  <c r="A277" i="2" s="1"/>
  <c r="A278" i="2" s="1"/>
  <c r="A279" i="2" s="1"/>
  <c r="A280" i="2" s="1"/>
  <c r="A282" i="2" s="1"/>
  <c r="A283" i="2" s="1"/>
  <c r="A285" i="2" s="1"/>
  <c r="A286" i="2" s="1"/>
  <c r="A287" i="2" s="1"/>
  <c r="A291" i="2" s="1"/>
  <c r="A294" i="2" s="1"/>
  <c r="A296" i="2" s="1"/>
  <c r="A298" i="2" s="1"/>
  <c r="A299" i="2" s="1"/>
  <c r="A300" i="2" s="1"/>
  <c r="A302" i="2" s="1"/>
  <c r="A304" i="2" s="1"/>
  <c r="A305" i="2" s="1"/>
  <c r="A307" i="2" s="1"/>
  <c r="A308" i="2" s="1"/>
  <c r="A309" i="2" s="1"/>
  <c r="A310" i="2" s="1"/>
  <c r="A311" i="2" s="1"/>
  <c r="A312" i="2" s="1"/>
  <c r="A313" i="2" s="1"/>
  <c r="A314" i="2" s="1"/>
  <c r="A316" i="2" s="1"/>
  <c r="A317" i="2" s="1"/>
  <c r="A319" i="2" s="1"/>
  <c r="A320" i="2" s="1"/>
  <c r="A321" i="2" s="1"/>
  <c r="A325" i="2" s="1"/>
  <c r="A328" i="2" s="1"/>
  <c r="A330" i="2" s="1"/>
  <c r="A332" i="2" s="1"/>
  <c r="A333" i="2" s="1"/>
  <c r="A334" i="2" s="1"/>
  <c r="A336" i="2" s="1"/>
  <c r="A338" i="2" s="1"/>
  <c r="A339" i="2" s="1"/>
  <c r="A341" i="2" s="1"/>
  <c r="A342" i="2" s="1"/>
  <c r="A343" i="2" s="1"/>
  <c r="A344" i="2" s="1"/>
  <c r="A345" i="2" s="1"/>
  <c r="A346" i="2" s="1"/>
  <c r="A347" i="2" s="1"/>
  <c r="A348" i="2" s="1"/>
  <c r="A350" i="2" s="1"/>
  <c r="A351" i="2" s="1"/>
  <c r="A353" i="2" s="1"/>
  <c r="A354" i="2" s="1"/>
  <c r="A355" i="2" s="1"/>
  <c r="A359" i="2" s="1"/>
  <c r="A362" i="2" s="1"/>
  <c r="A364" i="2" s="1"/>
  <c r="A366" i="2" s="1"/>
  <c r="A367" i="2" s="1"/>
  <c r="A368" i="2" s="1"/>
  <c r="A370" i="2" s="1"/>
  <c r="A372" i="2" s="1"/>
  <c r="A373" i="2" s="1"/>
  <c r="A375" i="2" s="1"/>
  <c r="A376" i="2" s="1"/>
  <c r="A377" i="2" s="1"/>
  <c r="A378" i="2" s="1"/>
  <c r="A379" i="2" s="1"/>
  <c r="A380" i="2" s="1"/>
  <c r="A381" i="2" s="1"/>
  <c r="A382" i="2" s="1"/>
  <c r="A384" i="2" s="1"/>
  <c r="A385" i="2" s="1"/>
  <c r="A387" i="2" s="1"/>
  <c r="A388" i="2" s="1"/>
  <c r="A389" i="2" s="1"/>
  <c r="A393" i="2" s="1"/>
  <c r="A396" i="2" s="1"/>
  <c r="A398" i="2" s="1"/>
  <c r="A400" i="2" s="1"/>
  <c r="A401" i="2" s="1"/>
  <c r="A402" i="2" s="1"/>
  <c r="A404" i="2" s="1"/>
  <c r="A406" i="2" s="1"/>
  <c r="A407" i="2" s="1"/>
  <c r="A409" i="2" s="1"/>
  <c r="A410" i="2" s="1"/>
  <c r="A411" i="2" s="1"/>
  <c r="A412" i="2" s="1"/>
  <c r="A413" i="2" s="1"/>
  <c r="A414" i="2" s="1"/>
  <c r="A415" i="2" s="1"/>
  <c r="A416" i="2" s="1"/>
  <c r="A418" i="2" s="1"/>
  <c r="A419" i="2" s="1"/>
  <c r="A421" i="2" s="1"/>
  <c r="A422" i="2" s="1"/>
  <c r="A423" i="2" s="1"/>
  <c r="A427" i="2" s="1"/>
  <c r="O7" i="2"/>
  <c r="O6" i="2"/>
  <c r="O5" i="2"/>
</calcChain>
</file>

<file path=xl/connections.xml><?xml version="1.0" encoding="utf-8"?>
<connections xmlns="http://schemas.openxmlformats.org/spreadsheetml/2006/main">
  <connection id="1" name="Conexión" type="1" refreshedVersion="5" saveData="1">
    <dbPr connection="Driver={Microsoft FoxPro VFP Driver (*.dbf)};DSN=;UID=;SourceDB=c:\Encuesta de Hogares\Bdd\2016\Agosto\Definitiva;SourceType=DBF;Exclusive=No;BackgroundFetch=No;Collate=Machine;" command="SELECT *_x000d__x000a_FROM persona persona_x000d__x000a_WHERE (persona.P3&gt;14)"/>
  </connection>
  <connection id="2" name="Consulta desde Temporal" type="1" refreshedVersion="3" saveData="1">
    <dbPr connection="Driver={Microsoft Visual FoxPro-Treiber};DSN=;UID=;SourceDB=c:\Encuesta de Hogares\Bdd\2018\Agosto\Definitiva\Expandida;SourceType=DBF;Exclusive=No;BackgroundFetch=No;Collate=Machine;" command="SELECT *_x000d__x000a_FROM persona persona_x000d__x000a_where persona.p3&gt;14"/>
  </connection>
</connections>
</file>

<file path=xl/sharedStrings.xml><?xml version="1.0" encoding="utf-8"?>
<sst xmlns="http://schemas.openxmlformats.org/spreadsheetml/2006/main" count="414" uniqueCount="61">
  <si>
    <t>Empleados de oficina</t>
  </si>
  <si>
    <t>Trabajadores de los servicios y vendedores de comercios y mercados</t>
  </si>
  <si>
    <t>Agricultores y trabajadores agropecuarios, forestales, de la pesca y caza</t>
  </si>
  <si>
    <t>Artesanos y trabajadores de la minería, la construcción, la industria manufacturera, la mecánica y ocupaciones afines</t>
  </si>
  <si>
    <t>Línea núm.</t>
  </si>
  <si>
    <t>Ocupación</t>
  </si>
  <si>
    <t>Técnicos y profesio-nales de nivel medio</t>
  </si>
  <si>
    <t>Profesio-nales, científicos e intelectuales</t>
  </si>
  <si>
    <t>Agricultura, ganadería, caza, silvicultura, pesca</t>
  </si>
  <si>
    <t>Comercio al por mayor y al por menor; repara-</t>
  </si>
  <si>
    <t>Administración pública y defensa; planes de</t>
  </si>
  <si>
    <t>Servicios sociales y relacionados con la salud</t>
  </si>
  <si>
    <t>Actividades de los hogares en calidad de em-</t>
  </si>
  <si>
    <t xml:space="preserve">  pleadores, actividades indiferenciadas de</t>
  </si>
  <si>
    <t xml:space="preserve">  producción de bienes y servicios de los</t>
  </si>
  <si>
    <t>Suministro de electricidad, gas, vapor y aire</t>
  </si>
  <si>
    <t>Suministro de agua; alcantarillado, gestión de</t>
  </si>
  <si>
    <t>Actividades de organizaciones y órganos extra-</t>
  </si>
  <si>
    <t>Operadores de instalaciones fijas y máquinas; ensambladores, conductores y operadores de maquinarias móviles</t>
  </si>
  <si>
    <t>Industrias manufactureras...........................................</t>
  </si>
  <si>
    <t>Directores y gerentes de los sectores público, privado y de organizacio-nes de interés social</t>
  </si>
  <si>
    <t>Población indígena de 15 y más años de
edad económicamente activa (1)</t>
  </si>
  <si>
    <t>Total (2)</t>
  </si>
  <si>
    <t>TOTAL ........................................</t>
  </si>
  <si>
    <t>REPÚBLICA, POR OCUPACIÓN, SEGÚN COMARCA INDÍGENA, SEXO Y CATEGORÍA EN LA ACTIVIDAD</t>
  </si>
  <si>
    <t>Comarca indígena, sexo y categoría en
la actividad económica</t>
  </si>
  <si>
    <t>Trabajadores no calificados de los servicios, la minería, construcción, industria manufacturera, transporte y otras ocupaciones elementales</t>
  </si>
  <si>
    <t>ECONÓMICA:  ENCUESTA DE MERCADO LABORAL, AGOSTO 2016</t>
  </si>
  <si>
    <t xml:space="preserve">  y actividades de servicios conexas.......................................</t>
  </si>
  <si>
    <t>Explotación de minas y canteras……………...............................</t>
  </si>
  <si>
    <t xml:space="preserve">  acondicionado................................................................................</t>
  </si>
  <si>
    <t xml:space="preserve">  desechos y actividades de saneamiento................................</t>
  </si>
  <si>
    <t>Construcción..................................................................................</t>
  </si>
  <si>
    <t xml:space="preserve">  ción de vehículos de motor y motocicletas............................</t>
  </si>
  <si>
    <t>Transporte, almacenamiento y correo……………....................</t>
  </si>
  <si>
    <t>Hoteles y restaurantes...................................................................</t>
  </si>
  <si>
    <t>Información y comunicación.......................................................</t>
  </si>
  <si>
    <t>Actividades financieras y de seguros........................................</t>
  </si>
  <si>
    <t>Actividades inmobiliarias.........................................................</t>
  </si>
  <si>
    <t>Actividades profesionales, científicas y técnicas…………....</t>
  </si>
  <si>
    <t>Actividades administrativas y servicios de apoyo…………...</t>
  </si>
  <si>
    <t xml:space="preserve">  seguridad social de afiliación obligatoria..................................</t>
  </si>
  <si>
    <t>Enseñanza..................................................................................</t>
  </si>
  <si>
    <t xml:space="preserve">  humana..............................................................................................</t>
  </si>
  <si>
    <t>Artes, entretenimiento y creatividad........................................</t>
  </si>
  <si>
    <t>Otras actividades de servicio....................................................</t>
  </si>
  <si>
    <t xml:space="preserve">  hogares para uso propio..........................................................</t>
  </si>
  <si>
    <t xml:space="preserve">  territoriales y actividades no declaradas……….............................</t>
  </si>
  <si>
    <t xml:space="preserve">                             Hombres....................................................................................</t>
  </si>
  <si>
    <t xml:space="preserve">                             Mujeres....................................................................</t>
  </si>
  <si>
    <t>Comarca Kuna Yala.....................................................................</t>
  </si>
  <si>
    <t>Comarca Emberá...............................................................................</t>
  </si>
  <si>
    <t>Comarca Ngäbe Buglé.................................................................................</t>
  </si>
  <si>
    <t>- Cantidad nula o cero.</t>
  </si>
  <si>
    <t>Cuadro 12.  POBLACIÓN INDÍGENA DE 15 Y MÁS AÑOS DE EDAD ECONÓMICAMENTE ACTIVA  EN  LA</t>
  </si>
  <si>
    <t>República de Panamá</t>
  </si>
  <si>
    <t>CONTRALORÍA GENERAL DE LA REPÚBLICA</t>
  </si>
  <si>
    <t>Instituto Nacional de Estadística y Censo</t>
  </si>
  <si>
    <r>
      <t xml:space="preserve">(2) Excluye 166 personas que </t>
    </r>
    <r>
      <rPr>
        <i/>
        <sz val="10"/>
        <rFont val="Arial"/>
        <family val="2"/>
      </rPr>
      <t>nunca han trabajado</t>
    </r>
    <r>
      <rPr>
        <sz val="10"/>
        <rFont val="Arial"/>
        <family val="2"/>
      </rPr>
      <t>, de las cuales 140 eran hombres y 26 eran mujeres.</t>
    </r>
  </si>
  <si>
    <t xml:space="preserve">      colectivas.</t>
  </si>
  <si>
    <t xml:space="preserve">(1)  Las cifras se refieren a un  promedio semanal del mes.  Excluye los residentes permanentes en viviendas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</si>
</sst>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1"/>
      <name val="Times New Roman"/>
      <family val="1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B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51">
    <xf numFmtId="0" fontId="0" fillId="0" borderId="0" xfId="0"/>
    <xf numFmtId="0" fontId="0" fillId="0" borderId="0" xfId="0" applyBorder="1"/>
    <xf numFmtId="3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3" fontId="4" fillId="0" borderId="1" xfId="0" applyNumberFormat="1" applyFont="1" applyBorder="1"/>
    <xf numFmtId="0" fontId="4" fillId="0" borderId="2" xfId="0" applyFont="1" applyBorder="1"/>
    <xf numFmtId="3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4" fillId="0" borderId="0" xfId="0" applyFont="1" applyAlignment="1">
      <alignment horizontal="right"/>
    </xf>
    <xf numFmtId="0" fontId="0" fillId="0" borderId="0" xfId="0" applyFill="1"/>
    <xf numFmtId="0" fontId="0" fillId="0" borderId="4" xfId="0" applyBorder="1"/>
    <xf numFmtId="0" fontId="4" fillId="0" borderId="3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3" fontId="0" fillId="0" borderId="8" xfId="0" applyNumberFormat="1" applyBorder="1"/>
    <xf numFmtId="0" fontId="5" fillId="0" borderId="0" xfId="0" applyFont="1"/>
    <xf numFmtId="3" fontId="5" fillId="0" borderId="0" xfId="0" applyNumberFormat="1" applyFont="1"/>
    <xf numFmtId="3" fontId="3" fillId="0" borderId="0" xfId="0" applyNumberFormat="1" applyFont="1"/>
    <xf numFmtId="3" fontId="0" fillId="0" borderId="0" xfId="0" applyNumberFormat="1" applyBorder="1"/>
    <xf numFmtId="164" fontId="0" fillId="0" borderId="1" xfId="0" applyNumberFormat="1" applyBorder="1"/>
    <xf numFmtId="164" fontId="4" fillId="0" borderId="1" xfId="0" applyNumberFormat="1" applyFont="1" applyBorder="1"/>
    <xf numFmtId="0" fontId="0" fillId="2" borderId="0" xfId="0" applyFill="1"/>
    <xf numFmtId="0" fontId="0" fillId="0" borderId="0" xfId="0" applyNumberFormat="1"/>
    <xf numFmtId="0" fontId="7" fillId="0" borderId="0" xfId="0" applyFont="1"/>
    <xf numFmtId="0" fontId="1" fillId="0" borderId="0" xfId="2" applyFont="1" applyAlignment="1"/>
    <xf numFmtId="0" fontId="1" fillId="0" borderId="0" xfId="1" applyFont="1"/>
    <xf numFmtId="0" fontId="4" fillId="0" borderId="0" xfId="2" applyFont="1" applyAlignment="1"/>
    <xf numFmtId="0" fontId="1" fillId="0" borderId="0" xfId="1" applyFont="1" applyBorder="1"/>
    <xf numFmtId="0" fontId="1" fillId="0" borderId="0" xfId="0" quotePrefix="1" applyFont="1" applyAlignment="1"/>
    <xf numFmtId="0" fontId="1" fillId="0" borderId="0" xfId="0" applyFont="1" applyFill="1" applyAlignment="1">
      <alignment vertical="center"/>
    </xf>
    <xf numFmtId="0" fontId="1" fillId="0" borderId="0" xfId="0" quotePrefix="1" applyFont="1" applyFill="1" applyAlignment="1">
      <alignment vertical="center"/>
    </xf>
    <xf numFmtId="0" fontId="1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6" fillId="3" borderId="4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3" fontId="6" fillId="3" borderId="9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</cellXfs>
  <cellStyles count="3">
    <cellStyle name="Normal" xfId="0" builtinId="0"/>
    <cellStyle name="Normal 2" xfId="1"/>
    <cellStyle name="Normal_CUADRO COMPARATIVO (AÑOS 1963-1999)" xfId="2"/>
  </cellStyles>
  <dxfs count="0"/>
  <tableStyles count="0" defaultTableStyle="TableStyleMedium9" defaultPivotStyle="PivotStyleLight16"/>
  <colors>
    <mruColors>
      <color rgb="FFFF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P439"/>
  <sheetViews>
    <sheetView tabSelected="1" topLeftCell="A7" workbookViewId="0">
      <selection activeCell="M13" sqref="M13:M21"/>
    </sheetView>
  </sheetViews>
  <sheetFormatPr baseColWidth="10" defaultRowHeight="12.75" x14ac:dyDescent="0.2"/>
  <cols>
    <col min="1" max="1" width="5.42578125" customWidth="1"/>
    <col min="2" max="3" width="2" customWidth="1"/>
    <col min="4" max="4" width="40.140625" customWidth="1"/>
    <col min="5" max="5" width="8.28515625" style="2" customWidth="1"/>
    <col min="6" max="6" width="12.5703125" style="2" customWidth="1"/>
    <col min="7" max="7" width="11.7109375" style="2" customWidth="1"/>
    <col min="8" max="8" width="9.5703125" style="2" customWidth="1"/>
    <col min="9" max="9" width="11.42578125" style="2"/>
    <col min="10" max="10" width="13.42578125" style="2" customWidth="1"/>
    <col min="11" max="11" width="14.140625" style="2" customWidth="1"/>
    <col min="12" max="12" width="14.28515625" style="2" customWidth="1"/>
    <col min="13" max="13" width="14.85546875" style="2" customWidth="1"/>
    <col min="14" max="14" width="17.7109375" style="2" customWidth="1"/>
    <col min="15" max="15" width="5.5703125" customWidth="1"/>
  </cols>
  <sheetData>
    <row r="1" spans="1:16" s="29" customFormat="1" x14ac:dyDescent="0.2">
      <c r="A1" s="35" t="s">
        <v>55</v>
      </c>
      <c r="B1" s="35"/>
      <c r="C1" s="35"/>
      <c r="D1" s="35"/>
      <c r="E1" s="35"/>
      <c r="F1" s="35"/>
      <c r="G1" s="35"/>
      <c r="H1" s="35"/>
      <c r="I1" s="35" t="s">
        <v>55</v>
      </c>
      <c r="J1" s="35"/>
      <c r="K1" s="35"/>
      <c r="L1" s="35"/>
      <c r="M1" s="35"/>
      <c r="N1" s="35"/>
      <c r="O1" s="35"/>
      <c r="P1" s="28"/>
    </row>
    <row r="2" spans="1:16" s="29" customFormat="1" x14ac:dyDescent="0.2">
      <c r="A2" s="36" t="s">
        <v>56</v>
      </c>
      <c r="B2" s="36"/>
      <c r="C2" s="36"/>
      <c r="D2" s="36"/>
      <c r="E2" s="36"/>
      <c r="F2" s="36"/>
      <c r="G2" s="36"/>
      <c r="H2" s="36"/>
      <c r="I2" s="36" t="s">
        <v>56</v>
      </c>
      <c r="J2" s="36"/>
      <c r="K2" s="36"/>
      <c r="L2" s="36"/>
      <c r="M2" s="36"/>
      <c r="N2" s="36"/>
      <c r="O2" s="36"/>
      <c r="P2" s="30"/>
    </row>
    <row r="3" spans="1:16" s="29" customFormat="1" x14ac:dyDescent="0.2">
      <c r="A3" s="35" t="s">
        <v>57</v>
      </c>
      <c r="B3" s="35"/>
      <c r="C3" s="35"/>
      <c r="D3" s="35"/>
      <c r="E3" s="35"/>
      <c r="F3" s="35"/>
      <c r="G3" s="35"/>
      <c r="H3" s="35"/>
      <c r="I3" s="35" t="s">
        <v>57</v>
      </c>
      <c r="J3" s="35"/>
      <c r="K3" s="35"/>
      <c r="L3" s="35"/>
      <c r="M3" s="35"/>
      <c r="N3" s="35"/>
      <c r="O3" s="35"/>
      <c r="P3" s="28"/>
    </row>
    <row r="4" spans="1:16" s="29" customFormat="1" ht="7.5" customHeight="1" x14ac:dyDescent="0.2">
      <c r="D4" s="31"/>
      <c r="E4" s="31"/>
      <c r="G4" s="31"/>
    </row>
    <row r="5" spans="1:16" x14ac:dyDescent="0.2">
      <c r="A5" s="27" t="s">
        <v>54</v>
      </c>
      <c r="C5" s="3"/>
      <c r="D5" s="3"/>
      <c r="E5" s="21"/>
      <c r="F5" s="21"/>
      <c r="G5" s="21"/>
      <c r="O5" s="11" t="str">
        <f>A5</f>
        <v>Cuadro 12.  POBLACIÓN INDÍGENA DE 15 Y MÁS AÑOS DE EDAD ECONÓMICAMENTE ACTIVA  EN  LA</v>
      </c>
    </row>
    <row r="6" spans="1:16" x14ac:dyDescent="0.2">
      <c r="A6" s="27" t="s">
        <v>24</v>
      </c>
      <c r="C6" s="3"/>
      <c r="D6" s="3"/>
      <c r="E6" s="21"/>
      <c r="F6" s="21"/>
      <c r="G6" s="21"/>
      <c r="H6" s="22"/>
      <c r="O6" s="11" t="str">
        <f>A6</f>
        <v>REPÚBLICA, POR OCUPACIÓN, SEGÚN COMARCA INDÍGENA, SEXO Y CATEGORÍA EN LA ACTIVIDAD</v>
      </c>
    </row>
    <row r="7" spans="1:16" x14ac:dyDescent="0.2">
      <c r="A7" s="27" t="s">
        <v>27</v>
      </c>
      <c r="C7" s="3"/>
      <c r="D7" s="3"/>
      <c r="E7" s="21"/>
      <c r="F7" s="21"/>
      <c r="G7" s="21"/>
      <c r="H7" s="22"/>
      <c r="O7" s="11" t="str">
        <f>A7</f>
        <v>ECONÓMICA:  ENCUESTA DE MERCADO LABORAL, AGOSTO 2016</v>
      </c>
    </row>
    <row r="8" spans="1:16" ht="9.75" customHeight="1" x14ac:dyDescent="0.2">
      <c r="B8" s="3"/>
      <c r="C8" s="3"/>
      <c r="D8" s="3"/>
      <c r="E8" s="21"/>
      <c r="F8" s="21"/>
      <c r="G8" s="21"/>
      <c r="H8" s="22"/>
      <c r="O8" s="4"/>
    </row>
    <row r="9" spans="1:16" ht="12.75" customHeight="1" x14ac:dyDescent="0.2">
      <c r="A9" s="37" t="s">
        <v>4</v>
      </c>
      <c r="B9" s="41" t="s">
        <v>25</v>
      </c>
      <c r="C9" s="42"/>
      <c r="D9" s="43"/>
      <c r="E9" s="40" t="s">
        <v>21</v>
      </c>
      <c r="F9" s="40"/>
      <c r="G9" s="40"/>
      <c r="H9" s="40"/>
      <c r="I9" s="40" t="s">
        <v>21</v>
      </c>
      <c r="J9" s="40"/>
      <c r="K9" s="40"/>
      <c r="L9" s="40"/>
      <c r="M9" s="40"/>
      <c r="N9" s="40"/>
      <c r="O9" s="50" t="s">
        <v>4</v>
      </c>
    </row>
    <row r="10" spans="1:16" x14ac:dyDescent="0.2">
      <c r="A10" s="38"/>
      <c r="B10" s="44"/>
      <c r="C10" s="45"/>
      <c r="D10" s="46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50"/>
    </row>
    <row r="11" spans="1:16" ht="8.25" customHeight="1" x14ac:dyDescent="0.2">
      <c r="A11" s="38"/>
      <c r="B11" s="44"/>
      <c r="C11" s="45"/>
      <c r="D11" s="46"/>
      <c r="E11" s="40" t="s">
        <v>22</v>
      </c>
      <c r="F11" s="40" t="s">
        <v>5</v>
      </c>
      <c r="G11" s="40"/>
      <c r="H11" s="40"/>
      <c r="I11" s="40" t="s">
        <v>5</v>
      </c>
      <c r="J11" s="40"/>
      <c r="K11" s="40"/>
      <c r="L11" s="40"/>
      <c r="M11" s="40"/>
      <c r="N11" s="40"/>
      <c r="O11" s="50"/>
    </row>
    <row r="12" spans="1:16" ht="7.5" customHeight="1" x14ac:dyDescent="0.2">
      <c r="A12" s="38"/>
      <c r="B12" s="44"/>
      <c r="C12" s="45"/>
      <c r="D12" s="46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50"/>
    </row>
    <row r="13" spans="1:16" ht="12.75" customHeight="1" x14ac:dyDescent="0.2">
      <c r="A13" s="38"/>
      <c r="B13" s="44"/>
      <c r="C13" s="45"/>
      <c r="D13" s="46"/>
      <c r="E13" s="40"/>
      <c r="F13" s="40" t="s">
        <v>20</v>
      </c>
      <c r="G13" s="40" t="s">
        <v>7</v>
      </c>
      <c r="H13" s="40" t="s">
        <v>6</v>
      </c>
      <c r="I13" s="40" t="s">
        <v>0</v>
      </c>
      <c r="J13" s="40" t="s">
        <v>1</v>
      </c>
      <c r="K13" s="40" t="s">
        <v>2</v>
      </c>
      <c r="L13" s="40" t="s">
        <v>3</v>
      </c>
      <c r="M13" s="40" t="s">
        <v>18</v>
      </c>
      <c r="N13" s="40" t="s">
        <v>26</v>
      </c>
      <c r="O13" s="50"/>
    </row>
    <row r="14" spans="1:16" x14ac:dyDescent="0.2">
      <c r="A14" s="38"/>
      <c r="B14" s="44"/>
      <c r="C14" s="45"/>
      <c r="D14" s="46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50"/>
    </row>
    <row r="15" spans="1:16" ht="22.5" customHeight="1" x14ac:dyDescent="0.2">
      <c r="A15" s="38"/>
      <c r="B15" s="44"/>
      <c r="C15" s="45"/>
      <c r="D15" s="46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50"/>
    </row>
    <row r="16" spans="1:16" x14ac:dyDescent="0.2">
      <c r="A16" s="38"/>
      <c r="B16" s="44"/>
      <c r="C16" s="45"/>
      <c r="D16" s="46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50"/>
    </row>
    <row r="17" spans="1:15" ht="20.25" customHeight="1" x14ac:dyDescent="0.2">
      <c r="A17" s="38"/>
      <c r="B17" s="44"/>
      <c r="C17" s="45"/>
      <c r="D17" s="46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50"/>
    </row>
    <row r="18" spans="1:15" x14ac:dyDescent="0.2">
      <c r="A18" s="38"/>
      <c r="B18" s="44"/>
      <c r="C18" s="45"/>
      <c r="D18" s="46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50"/>
    </row>
    <row r="19" spans="1:15" x14ac:dyDescent="0.2">
      <c r="A19" s="38"/>
      <c r="B19" s="44"/>
      <c r="C19" s="45"/>
      <c r="D19" s="46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50"/>
    </row>
    <row r="20" spans="1:15" x14ac:dyDescent="0.2">
      <c r="A20" s="38"/>
      <c r="B20" s="44"/>
      <c r="C20" s="45"/>
      <c r="D20" s="46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50"/>
    </row>
    <row r="21" spans="1:15" x14ac:dyDescent="0.2">
      <c r="A21" s="39"/>
      <c r="B21" s="47"/>
      <c r="C21" s="48"/>
      <c r="D21" s="49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50"/>
    </row>
    <row r="22" spans="1:15" ht="9.75" customHeight="1" x14ac:dyDescent="0.2">
      <c r="A22" s="13"/>
      <c r="C22" s="1"/>
      <c r="D22" s="10"/>
      <c r="E22" s="8"/>
      <c r="F22" s="8"/>
      <c r="G22" s="8"/>
      <c r="H22" s="8"/>
      <c r="I22" s="8"/>
      <c r="J22" s="8"/>
      <c r="K22" s="8"/>
      <c r="L22" s="8"/>
      <c r="M22" s="8"/>
      <c r="N22" s="8"/>
      <c r="O22" s="9"/>
    </row>
    <row r="23" spans="1:15" s="5" customFormat="1" ht="12" customHeight="1" x14ac:dyDescent="0.2">
      <c r="A23" s="14">
        <v>1</v>
      </c>
      <c r="D23" s="11" t="s">
        <v>23</v>
      </c>
      <c r="E23" s="6">
        <v>102213</v>
      </c>
      <c r="F23" s="6">
        <v>293</v>
      </c>
      <c r="G23" s="6">
        <v>2444</v>
      </c>
      <c r="H23" s="6">
        <v>1112</v>
      </c>
      <c r="I23" s="6">
        <v>1276</v>
      </c>
      <c r="J23" s="6">
        <v>8417</v>
      </c>
      <c r="K23" s="6">
        <v>65757</v>
      </c>
      <c r="L23" s="6">
        <v>14636</v>
      </c>
      <c r="M23" s="6">
        <v>1017</v>
      </c>
      <c r="N23" s="6">
        <v>7261</v>
      </c>
      <c r="O23" s="7">
        <v>1</v>
      </c>
    </row>
    <row r="24" spans="1:15" ht="12" customHeight="1" x14ac:dyDescent="0.2">
      <c r="A24" s="10"/>
      <c r="E24" s="8"/>
      <c r="F24" s="8"/>
      <c r="G24" s="8"/>
      <c r="H24" s="8"/>
      <c r="I24" s="8"/>
      <c r="J24" s="8"/>
      <c r="K24" s="8"/>
      <c r="L24" s="8"/>
      <c r="M24" s="8"/>
      <c r="N24" s="8"/>
      <c r="O24" s="9"/>
    </row>
    <row r="25" spans="1:15" ht="12" customHeight="1" x14ac:dyDescent="0.2">
      <c r="A25" s="10">
        <f>+A23+1</f>
        <v>2</v>
      </c>
      <c r="D25" s="25" t="s">
        <v>8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9"/>
    </row>
    <row r="26" spans="1:15" ht="12" customHeight="1" x14ac:dyDescent="0.2">
      <c r="A26" s="10"/>
      <c r="D26" t="s">
        <v>28</v>
      </c>
      <c r="E26" s="8">
        <v>68661</v>
      </c>
      <c r="F26" s="8">
        <v>20</v>
      </c>
      <c r="G26" s="23">
        <v>0</v>
      </c>
      <c r="H26" s="23">
        <v>0</v>
      </c>
      <c r="I26" s="23">
        <v>0</v>
      </c>
      <c r="J26" s="23">
        <v>0</v>
      </c>
      <c r="K26" s="8">
        <v>65664</v>
      </c>
      <c r="L26" s="8">
        <v>107</v>
      </c>
      <c r="M26" s="23">
        <v>0</v>
      </c>
      <c r="N26" s="8">
        <v>2870</v>
      </c>
      <c r="O26" s="9">
        <f>+O23+1</f>
        <v>2</v>
      </c>
    </row>
    <row r="27" spans="1:15" ht="12" customHeight="1" x14ac:dyDescent="0.2">
      <c r="A27" s="10">
        <f>+A25+1</f>
        <v>3</v>
      </c>
      <c r="D27" t="s">
        <v>29</v>
      </c>
      <c r="E27" s="8">
        <v>159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8">
        <v>159</v>
      </c>
      <c r="M27" s="23">
        <v>0</v>
      </c>
      <c r="N27" s="23">
        <v>0</v>
      </c>
      <c r="O27" s="9">
        <f>+O26+1</f>
        <v>3</v>
      </c>
    </row>
    <row r="28" spans="1:15" ht="12" customHeight="1" x14ac:dyDescent="0.2">
      <c r="A28" s="10">
        <f>+A27+1</f>
        <v>4</v>
      </c>
      <c r="D28" t="s">
        <v>19</v>
      </c>
      <c r="E28" s="8">
        <v>13527</v>
      </c>
      <c r="F28" s="23">
        <v>0</v>
      </c>
      <c r="G28" s="23">
        <v>0</v>
      </c>
      <c r="H28" s="23">
        <v>0</v>
      </c>
      <c r="I28" s="23">
        <v>0</v>
      </c>
      <c r="J28" s="8">
        <v>98</v>
      </c>
      <c r="K28" s="8">
        <v>93</v>
      </c>
      <c r="L28" s="8">
        <v>13336</v>
      </c>
      <c r="M28" s="23">
        <v>0</v>
      </c>
      <c r="N28" s="23">
        <v>0</v>
      </c>
      <c r="O28" s="9">
        <f>+O27+1</f>
        <v>4</v>
      </c>
    </row>
    <row r="29" spans="1:15" ht="12" customHeight="1" x14ac:dyDescent="0.2">
      <c r="A29" s="10">
        <f>+A28+1</f>
        <v>5</v>
      </c>
      <c r="D29" t="s">
        <v>15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9"/>
    </row>
    <row r="30" spans="1:15" ht="12" customHeight="1" x14ac:dyDescent="0.2">
      <c r="A30" s="10"/>
      <c r="D30" t="s">
        <v>30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9">
        <f>+O28+1</f>
        <v>5</v>
      </c>
    </row>
    <row r="31" spans="1:15" ht="12" customHeight="1" x14ac:dyDescent="0.2">
      <c r="A31" s="10">
        <f>+A29+1</f>
        <v>6</v>
      </c>
      <c r="D31" t="s">
        <v>16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9"/>
    </row>
    <row r="32" spans="1:15" ht="12" customHeight="1" x14ac:dyDescent="0.2">
      <c r="A32" s="10"/>
      <c r="D32" t="s">
        <v>31</v>
      </c>
      <c r="E32" s="8">
        <v>37</v>
      </c>
      <c r="F32" s="23">
        <v>0</v>
      </c>
      <c r="G32" s="23">
        <v>0</v>
      </c>
      <c r="H32" s="8">
        <v>26</v>
      </c>
      <c r="I32" s="23">
        <v>0</v>
      </c>
      <c r="J32" s="23">
        <v>0</v>
      </c>
      <c r="K32" s="23">
        <v>0</v>
      </c>
      <c r="L32" s="8">
        <v>11</v>
      </c>
      <c r="M32" s="23">
        <v>0</v>
      </c>
      <c r="N32" s="23">
        <v>0</v>
      </c>
      <c r="O32" s="9">
        <f>+O30+1</f>
        <v>6</v>
      </c>
    </row>
    <row r="33" spans="1:15" ht="12" customHeight="1" x14ac:dyDescent="0.2">
      <c r="A33" s="10">
        <f>+A31+1</f>
        <v>7</v>
      </c>
      <c r="D33" t="s">
        <v>32</v>
      </c>
      <c r="E33" s="8">
        <v>1260</v>
      </c>
      <c r="F33" s="23">
        <v>0</v>
      </c>
      <c r="G33" s="23">
        <v>0</v>
      </c>
      <c r="H33" s="23">
        <v>0</v>
      </c>
      <c r="I33" s="23">
        <v>0</v>
      </c>
      <c r="J33" s="8">
        <v>111</v>
      </c>
      <c r="K33" s="23">
        <v>0</v>
      </c>
      <c r="L33" s="8">
        <v>353</v>
      </c>
      <c r="M33" s="23">
        <v>0</v>
      </c>
      <c r="N33" s="8">
        <v>796</v>
      </c>
      <c r="O33" s="9">
        <f>+O32+1</f>
        <v>7</v>
      </c>
    </row>
    <row r="34" spans="1:15" ht="12" customHeight="1" x14ac:dyDescent="0.2">
      <c r="A34" s="10">
        <f>+A33+1</f>
        <v>8</v>
      </c>
      <c r="D34" t="s">
        <v>9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9"/>
    </row>
    <row r="35" spans="1:15" ht="12" customHeight="1" x14ac:dyDescent="0.2">
      <c r="A35" s="10"/>
      <c r="D35" t="s">
        <v>33</v>
      </c>
      <c r="E35" s="8">
        <v>7499</v>
      </c>
      <c r="F35" s="8">
        <v>31</v>
      </c>
      <c r="G35" s="8">
        <v>118</v>
      </c>
      <c r="H35" s="23">
        <v>0</v>
      </c>
      <c r="I35" s="8">
        <v>43</v>
      </c>
      <c r="J35" s="8">
        <v>6823</v>
      </c>
      <c r="K35" s="23">
        <v>0</v>
      </c>
      <c r="L35" s="8">
        <v>30</v>
      </c>
      <c r="M35" s="23">
        <v>0</v>
      </c>
      <c r="N35" s="8">
        <v>454</v>
      </c>
      <c r="O35" s="9">
        <f>+O33+1</f>
        <v>8</v>
      </c>
    </row>
    <row r="36" spans="1:15" ht="12" customHeight="1" x14ac:dyDescent="0.2">
      <c r="A36" s="10">
        <f>+A34+1</f>
        <v>9</v>
      </c>
      <c r="D36" t="s">
        <v>34</v>
      </c>
      <c r="E36" s="8">
        <v>1983</v>
      </c>
      <c r="F36" s="23">
        <v>0</v>
      </c>
      <c r="G36" s="23">
        <v>0</v>
      </c>
      <c r="H36" s="23">
        <v>0</v>
      </c>
      <c r="I36" s="23">
        <v>0</v>
      </c>
      <c r="J36" s="8">
        <v>149</v>
      </c>
      <c r="K36" s="23">
        <v>0</v>
      </c>
      <c r="L36" s="8">
        <v>30</v>
      </c>
      <c r="M36" s="8">
        <v>838</v>
      </c>
      <c r="N36" s="8">
        <v>966</v>
      </c>
      <c r="O36" s="9">
        <f t="shared" ref="O36:O42" si="0">+O35+1</f>
        <v>9</v>
      </c>
    </row>
    <row r="37" spans="1:15" ht="12" customHeight="1" x14ac:dyDescent="0.2">
      <c r="A37" s="10">
        <f t="shared" ref="A37:A43" si="1">+A36+1</f>
        <v>10</v>
      </c>
      <c r="D37" t="s">
        <v>35</v>
      </c>
      <c r="E37" s="8">
        <v>803</v>
      </c>
      <c r="F37" s="8">
        <v>71</v>
      </c>
      <c r="G37" s="8">
        <v>31</v>
      </c>
      <c r="H37" s="23">
        <v>0</v>
      </c>
      <c r="I37" s="8">
        <v>43</v>
      </c>
      <c r="J37" s="8">
        <v>575</v>
      </c>
      <c r="K37" s="23">
        <v>0</v>
      </c>
      <c r="L37" s="23">
        <v>0</v>
      </c>
      <c r="M37" s="8">
        <v>50</v>
      </c>
      <c r="N37" s="8">
        <v>33</v>
      </c>
      <c r="O37" s="9">
        <f t="shared" si="0"/>
        <v>10</v>
      </c>
    </row>
    <row r="38" spans="1:15" ht="12" customHeight="1" x14ac:dyDescent="0.2">
      <c r="A38" s="10">
        <f t="shared" si="1"/>
        <v>11</v>
      </c>
      <c r="D38" t="s">
        <v>36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9">
        <f t="shared" si="0"/>
        <v>11</v>
      </c>
    </row>
    <row r="39" spans="1:15" ht="12" customHeight="1" x14ac:dyDescent="0.2">
      <c r="A39" s="10">
        <f t="shared" si="1"/>
        <v>12</v>
      </c>
      <c r="D39" t="s">
        <v>37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9">
        <f t="shared" si="0"/>
        <v>12</v>
      </c>
    </row>
    <row r="40" spans="1:15" ht="12" customHeight="1" x14ac:dyDescent="0.2">
      <c r="A40" s="10">
        <f t="shared" si="1"/>
        <v>13</v>
      </c>
      <c r="D40" t="s">
        <v>38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9">
        <f t="shared" si="0"/>
        <v>13</v>
      </c>
    </row>
    <row r="41" spans="1:15" ht="12" customHeight="1" x14ac:dyDescent="0.2">
      <c r="A41" s="10">
        <f t="shared" si="1"/>
        <v>14</v>
      </c>
      <c r="D41" t="s">
        <v>39</v>
      </c>
      <c r="E41" s="8">
        <v>30</v>
      </c>
      <c r="F41" s="23">
        <v>0</v>
      </c>
      <c r="G41" s="8">
        <v>30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9">
        <f t="shared" si="0"/>
        <v>14</v>
      </c>
    </row>
    <row r="42" spans="1:15" ht="12" customHeight="1" x14ac:dyDescent="0.2">
      <c r="A42" s="10">
        <f t="shared" si="1"/>
        <v>15</v>
      </c>
      <c r="D42" t="s">
        <v>40</v>
      </c>
      <c r="E42" s="8">
        <v>765</v>
      </c>
      <c r="F42" s="23">
        <v>0</v>
      </c>
      <c r="G42" s="23">
        <v>0</v>
      </c>
      <c r="H42" s="23">
        <v>0</v>
      </c>
      <c r="I42" s="8">
        <v>140</v>
      </c>
      <c r="J42" s="8">
        <v>31</v>
      </c>
      <c r="K42" s="23">
        <v>0</v>
      </c>
      <c r="L42" s="23">
        <v>0</v>
      </c>
      <c r="M42" s="23">
        <v>0</v>
      </c>
      <c r="N42" s="8">
        <v>594</v>
      </c>
      <c r="O42" s="9">
        <f t="shared" si="0"/>
        <v>15</v>
      </c>
    </row>
    <row r="43" spans="1:15" ht="12" customHeight="1" x14ac:dyDescent="0.2">
      <c r="A43" s="10">
        <f t="shared" si="1"/>
        <v>16</v>
      </c>
      <c r="D43" s="12" t="s">
        <v>10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9"/>
    </row>
    <row r="44" spans="1:15" ht="12" customHeight="1" x14ac:dyDescent="0.2">
      <c r="A44" s="10"/>
      <c r="D44" t="s">
        <v>41</v>
      </c>
      <c r="E44" s="8">
        <v>1756</v>
      </c>
      <c r="F44" s="8">
        <v>16</v>
      </c>
      <c r="G44" s="8">
        <v>118</v>
      </c>
      <c r="H44" s="8">
        <v>523</v>
      </c>
      <c r="I44" s="8">
        <v>787</v>
      </c>
      <c r="J44" s="8">
        <v>48</v>
      </c>
      <c r="K44" s="23">
        <v>0</v>
      </c>
      <c r="L44" s="8">
        <v>152</v>
      </c>
      <c r="M44" s="8">
        <v>11</v>
      </c>
      <c r="N44" s="8">
        <v>101</v>
      </c>
      <c r="O44" s="9">
        <f>+O42+1</f>
        <v>16</v>
      </c>
    </row>
    <row r="45" spans="1:15" ht="12" customHeight="1" x14ac:dyDescent="0.2">
      <c r="A45" s="10">
        <f>+A43+1</f>
        <v>17</v>
      </c>
      <c r="D45" t="s">
        <v>42</v>
      </c>
      <c r="E45" s="8">
        <v>2435</v>
      </c>
      <c r="F45" s="8">
        <v>81</v>
      </c>
      <c r="G45" s="8">
        <v>1894</v>
      </c>
      <c r="H45" s="23">
        <v>0</v>
      </c>
      <c r="I45" s="23">
        <v>0</v>
      </c>
      <c r="J45" s="8">
        <v>16</v>
      </c>
      <c r="K45" s="23">
        <v>0</v>
      </c>
      <c r="L45" s="23">
        <v>0</v>
      </c>
      <c r="M45" s="23">
        <v>0</v>
      </c>
      <c r="N45" s="8">
        <v>444</v>
      </c>
      <c r="O45" s="9">
        <f>+O44+1</f>
        <v>17</v>
      </c>
    </row>
    <row r="46" spans="1:15" ht="12" customHeight="1" x14ac:dyDescent="0.2">
      <c r="A46" s="10">
        <f>+A45+1</f>
        <v>18</v>
      </c>
      <c r="D46" t="s">
        <v>11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9"/>
    </row>
    <row r="47" spans="1:15" ht="12" customHeight="1" x14ac:dyDescent="0.2">
      <c r="A47" s="10"/>
      <c r="D47" t="s">
        <v>43</v>
      </c>
      <c r="E47" s="8">
        <v>544</v>
      </c>
      <c r="F47" s="23">
        <v>0</v>
      </c>
      <c r="G47" s="8">
        <v>181</v>
      </c>
      <c r="H47" s="8">
        <v>342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8">
        <v>21</v>
      </c>
      <c r="O47" s="9">
        <f>+O45+1</f>
        <v>18</v>
      </c>
    </row>
    <row r="48" spans="1:15" ht="12" customHeight="1" x14ac:dyDescent="0.2">
      <c r="A48" s="10">
        <f>+A46+1</f>
        <v>19</v>
      </c>
      <c r="D48" t="s">
        <v>44</v>
      </c>
      <c r="E48" s="8">
        <v>21</v>
      </c>
      <c r="F48" s="23">
        <v>0</v>
      </c>
      <c r="G48" s="23">
        <v>0</v>
      </c>
      <c r="H48" s="8">
        <v>21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9">
        <f>+O47+1</f>
        <v>19</v>
      </c>
    </row>
    <row r="49" spans="1:15" ht="12" customHeight="1" x14ac:dyDescent="0.2">
      <c r="A49" s="10">
        <f>+A48+1</f>
        <v>20</v>
      </c>
      <c r="D49" t="s">
        <v>45</v>
      </c>
      <c r="E49" s="8">
        <v>1826</v>
      </c>
      <c r="F49" s="8">
        <v>74</v>
      </c>
      <c r="G49" s="8">
        <v>72</v>
      </c>
      <c r="H49" s="8">
        <v>200</v>
      </c>
      <c r="I49" s="8">
        <v>263</v>
      </c>
      <c r="J49" s="8">
        <v>141</v>
      </c>
      <c r="K49" s="23">
        <v>0</v>
      </c>
      <c r="L49" s="8">
        <v>458</v>
      </c>
      <c r="M49" s="8">
        <v>118</v>
      </c>
      <c r="N49" s="8">
        <v>500</v>
      </c>
      <c r="O49" s="9">
        <f>+O48+1</f>
        <v>20</v>
      </c>
    </row>
    <row r="50" spans="1:15" ht="12" customHeight="1" x14ac:dyDescent="0.2">
      <c r="A50" s="10">
        <f>+A49+1</f>
        <v>21</v>
      </c>
      <c r="D50" t="s">
        <v>12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9"/>
    </row>
    <row r="51" spans="1:15" ht="12" customHeight="1" x14ac:dyDescent="0.2">
      <c r="A51" s="10"/>
      <c r="D51" t="s">
        <v>13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9"/>
    </row>
    <row r="52" spans="1:15" ht="12" customHeight="1" x14ac:dyDescent="0.2">
      <c r="A52" s="10"/>
      <c r="D52" t="s">
        <v>14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9"/>
    </row>
    <row r="53" spans="1:15" ht="12" customHeight="1" x14ac:dyDescent="0.2">
      <c r="A53" s="10"/>
      <c r="D53" t="s">
        <v>46</v>
      </c>
      <c r="E53" s="8">
        <v>907</v>
      </c>
      <c r="F53" s="23">
        <v>0</v>
      </c>
      <c r="G53" s="23">
        <v>0</v>
      </c>
      <c r="H53" s="23">
        <v>0</v>
      </c>
      <c r="I53" s="23">
        <v>0</v>
      </c>
      <c r="J53" s="8">
        <v>425</v>
      </c>
      <c r="K53" s="23">
        <v>0</v>
      </c>
      <c r="L53" s="23">
        <v>0</v>
      </c>
      <c r="M53" s="23">
        <v>0</v>
      </c>
      <c r="N53" s="8">
        <v>482</v>
      </c>
      <c r="O53" s="9">
        <f>+O49+1</f>
        <v>21</v>
      </c>
    </row>
    <row r="54" spans="1:15" ht="12" customHeight="1" x14ac:dyDescent="0.2">
      <c r="A54" s="10">
        <f>+A50+1</f>
        <v>22</v>
      </c>
      <c r="D54" t="s">
        <v>17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9"/>
    </row>
    <row r="55" spans="1:15" ht="12" customHeight="1" x14ac:dyDescent="0.2">
      <c r="A55" s="10"/>
      <c r="D55" t="s">
        <v>47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9">
        <f>+O53+1</f>
        <v>22</v>
      </c>
    </row>
    <row r="56" spans="1:15" ht="12.75" customHeight="1" x14ac:dyDescent="0.2">
      <c r="A56" s="14">
        <f>+A54+1</f>
        <v>23</v>
      </c>
      <c r="B56" s="5"/>
      <c r="C56" s="5" t="s">
        <v>48</v>
      </c>
      <c r="D56" s="10"/>
      <c r="E56" s="6">
        <v>54798</v>
      </c>
      <c r="F56" s="6">
        <v>194</v>
      </c>
      <c r="G56" s="6">
        <v>1374</v>
      </c>
      <c r="H56" s="6">
        <v>701</v>
      </c>
      <c r="I56" s="6">
        <v>507</v>
      </c>
      <c r="J56" s="6">
        <v>3210</v>
      </c>
      <c r="K56" s="6">
        <v>39695</v>
      </c>
      <c r="L56" s="6">
        <v>2595</v>
      </c>
      <c r="M56" s="6">
        <v>1017</v>
      </c>
      <c r="N56" s="6">
        <v>5505</v>
      </c>
      <c r="O56" s="7">
        <f>+O55+1</f>
        <v>23</v>
      </c>
    </row>
    <row r="57" spans="1:15" ht="12.75" customHeight="1" x14ac:dyDescent="0.2">
      <c r="A57" s="10"/>
      <c r="B57" s="5"/>
      <c r="C57" s="5"/>
      <c r="D57" s="10"/>
      <c r="E57" s="8"/>
      <c r="F57" s="8"/>
      <c r="G57" s="8"/>
      <c r="H57" s="8"/>
      <c r="I57" s="8"/>
      <c r="J57" s="8"/>
      <c r="K57" s="8"/>
      <c r="L57" s="8"/>
      <c r="M57" s="8"/>
      <c r="N57" s="8"/>
      <c r="O57" s="9"/>
    </row>
    <row r="58" spans="1:15" ht="12.75" customHeight="1" x14ac:dyDescent="0.2">
      <c r="A58" s="10">
        <f>+A56+1</f>
        <v>24</v>
      </c>
      <c r="B58" s="5"/>
      <c r="C58" s="5"/>
      <c r="D58" s="10" t="s">
        <v>8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9"/>
    </row>
    <row r="59" spans="1:15" ht="12.75" customHeight="1" x14ac:dyDescent="0.2">
      <c r="A59" s="10"/>
      <c r="B59" s="5"/>
      <c r="C59" s="5"/>
      <c r="D59" t="s">
        <v>28</v>
      </c>
      <c r="E59" s="8">
        <v>42431</v>
      </c>
      <c r="F59" s="8">
        <v>20</v>
      </c>
      <c r="G59" s="23">
        <v>0</v>
      </c>
      <c r="H59" s="23">
        <v>0</v>
      </c>
      <c r="I59" s="23">
        <v>0</v>
      </c>
      <c r="J59" s="23">
        <v>0</v>
      </c>
      <c r="K59" s="8">
        <v>39602</v>
      </c>
      <c r="L59" s="8">
        <v>107</v>
      </c>
      <c r="M59" s="23">
        <v>0</v>
      </c>
      <c r="N59" s="8">
        <v>2702</v>
      </c>
      <c r="O59" s="9">
        <f>+O56+1</f>
        <v>24</v>
      </c>
    </row>
    <row r="60" spans="1:15" ht="12.75" customHeight="1" x14ac:dyDescent="0.2">
      <c r="A60" s="10">
        <f>+A58+1</f>
        <v>25</v>
      </c>
      <c r="B60" s="5"/>
      <c r="C60" s="5"/>
      <c r="D60" t="s">
        <v>29</v>
      </c>
      <c r="E60" s="8">
        <v>159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8">
        <v>159</v>
      </c>
      <c r="M60" s="23">
        <v>0</v>
      </c>
      <c r="N60" s="23">
        <v>0</v>
      </c>
      <c r="O60" s="9">
        <f>+O59+1</f>
        <v>25</v>
      </c>
    </row>
    <row r="61" spans="1:15" ht="12.75" customHeight="1" x14ac:dyDescent="0.2">
      <c r="A61" s="10">
        <f>+A60+1</f>
        <v>26</v>
      </c>
      <c r="B61" s="5"/>
      <c r="C61" s="5"/>
      <c r="D61" t="s">
        <v>19</v>
      </c>
      <c r="E61" s="8">
        <v>1658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8">
        <v>93</v>
      </c>
      <c r="L61" s="8">
        <v>1565</v>
      </c>
      <c r="M61" s="23">
        <v>0</v>
      </c>
      <c r="N61" s="23">
        <v>0</v>
      </c>
      <c r="O61" s="9">
        <f>+O60+1</f>
        <v>26</v>
      </c>
    </row>
    <row r="62" spans="1:15" ht="12.75" customHeight="1" x14ac:dyDescent="0.2">
      <c r="A62" s="10">
        <f>+A61+1</f>
        <v>27</v>
      </c>
      <c r="B62" s="5"/>
      <c r="C62" s="5"/>
      <c r="D62" t="s">
        <v>15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9"/>
    </row>
    <row r="63" spans="1:15" ht="12.75" customHeight="1" x14ac:dyDescent="0.2">
      <c r="A63" s="10"/>
      <c r="B63" s="5"/>
      <c r="C63" s="5"/>
      <c r="D63" t="s">
        <v>30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9">
        <f>+O61+1</f>
        <v>27</v>
      </c>
    </row>
    <row r="64" spans="1:15" ht="12.75" customHeight="1" x14ac:dyDescent="0.2">
      <c r="A64" s="10">
        <f>+A62+1</f>
        <v>28</v>
      </c>
      <c r="B64" s="5"/>
      <c r="C64" s="5"/>
      <c r="D64" t="s">
        <v>16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9"/>
    </row>
    <row r="65" spans="1:15" ht="12.75" customHeight="1" x14ac:dyDescent="0.2">
      <c r="A65" s="10"/>
      <c r="B65" s="5"/>
      <c r="C65" s="5"/>
      <c r="D65" t="s">
        <v>31</v>
      </c>
      <c r="E65" s="8">
        <v>37</v>
      </c>
      <c r="F65" s="23">
        <v>0</v>
      </c>
      <c r="G65" s="23">
        <v>0</v>
      </c>
      <c r="H65" s="8">
        <v>26</v>
      </c>
      <c r="I65" s="23">
        <v>0</v>
      </c>
      <c r="J65" s="23">
        <v>0</v>
      </c>
      <c r="K65" s="23">
        <v>0</v>
      </c>
      <c r="L65" s="8">
        <v>11</v>
      </c>
      <c r="M65" s="23">
        <v>0</v>
      </c>
      <c r="N65" s="23">
        <v>0</v>
      </c>
      <c r="O65" s="9">
        <f>+O63+1</f>
        <v>28</v>
      </c>
    </row>
    <row r="66" spans="1:15" ht="12.75" customHeight="1" x14ac:dyDescent="0.2">
      <c r="A66" s="10">
        <f>+A64+1</f>
        <v>29</v>
      </c>
      <c r="B66" s="5"/>
      <c r="C66" s="5"/>
      <c r="D66" t="s">
        <v>32</v>
      </c>
      <c r="E66" s="8">
        <v>1260</v>
      </c>
      <c r="F66" s="23">
        <v>0</v>
      </c>
      <c r="G66" s="23">
        <v>0</v>
      </c>
      <c r="H66" s="23">
        <v>0</v>
      </c>
      <c r="I66" s="23">
        <v>0</v>
      </c>
      <c r="J66" s="8">
        <v>111</v>
      </c>
      <c r="K66" s="23">
        <v>0</v>
      </c>
      <c r="L66" s="8">
        <v>353</v>
      </c>
      <c r="M66" s="23">
        <v>0</v>
      </c>
      <c r="N66" s="8">
        <v>796</v>
      </c>
      <c r="O66" s="9">
        <f>+O65+1</f>
        <v>29</v>
      </c>
    </row>
    <row r="67" spans="1:15" ht="12.75" customHeight="1" x14ac:dyDescent="0.2">
      <c r="A67" s="10">
        <f>+A66+1</f>
        <v>30</v>
      </c>
      <c r="B67" s="5"/>
      <c r="C67" s="5"/>
      <c r="D67" t="s">
        <v>9</v>
      </c>
      <c r="E67" s="8"/>
      <c r="F67" s="8"/>
      <c r="G67" s="8"/>
      <c r="H67" s="8"/>
      <c r="I67" s="8"/>
      <c r="J67" s="8"/>
      <c r="K67" s="8"/>
      <c r="L67" s="8"/>
      <c r="M67" s="8"/>
      <c r="N67" s="8"/>
      <c r="O67" s="9"/>
    </row>
    <row r="68" spans="1:15" ht="12.75" customHeight="1" x14ac:dyDescent="0.2">
      <c r="A68" s="10"/>
      <c r="B68" s="5"/>
      <c r="C68" s="5"/>
      <c r="D68" t="s">
        <v>33</v>
      </c>
      <c r="E68" s="8">
        <v>2825</v>
      </c>
      <c r="F68" s="23">
        <v>0</v>
      </c>
      <c r="G68" s="8">
        <v>118</v>
      </c>
      <c r="H68" s="23">
        <v>0</v>
      </c>
      <c r="I68" s="23">
        <v>0</v>
      </c>
      <c r="J68" s="8">
        <v>2650</v>
      </c>
      <c r="K68" s="23">
        <v>0</v>
      </c>
      <c r="L68" s="8">
        <v>30</v>
      </c>
      <c r="M68" s="23">
        <v>0</v>
      </c>
      <c r="N68" s="8">
        <v>27</v>
      </c>
      <c r="O68" s="9">
        <f>+O66+1</f>
        <v>30</v>
      </c>
    </row>
    <row r="69" spans="1:15" ht="12.75" customHeight="1" x14ac:dyDescent="0.2">
      <c r="A69" s="10">
        <f>+A67+1</f>
        <v>31</v>
      </c>
      <c r="B69" s="5"/>
      <c r="C69" s="5"/>
      <c r="D69" t="s">
        <v>34</v>
      </c>
      <c r="E69" s="8">
        <v>1983</v>
      </c>
      <c r="F69" s="23">
        <v>0</v>
      </c>
      <c r="G69" s="23">
        <v>0</v>
      </c>
      <c r="H69" s="23">
        <v>0</v>
      </c>
      <c r="I69" s="23">
        <v>0</v>
      </c>
      <c r="J69" s="8">
        <v>149</v>
      </c>
      <c r="K69" s="23">
        <v>0</v>
      </c>
      <c r="L69" s="8">
        <v>30</v>
      </c>
      <c r="M69" s="8">
        <v>838</v>
      </c>
      <c r="N69" s="8">
        <v>966</v>
      </c>
      <c r="O69" s="9">
        <f t="shared" ref="O69:O75" si="2">+O68+1</f>
        <v>31</v>
      </c>
    </row>
    <row r="70" spans="1:15" ht="12.75" customHeight="1" x14ac:dyDescent="0.2">
      <c r="A70" s="10">
        <f t="shared" ref="A70:A76" si="3">+A69+1</f>
        <v>32</v>
      </c>
      <c r="B70" s="5"/>
      <c r="C70" s="5"/>
      <c r="D70" t="s">
        <v>35</v>
      </c>
      <c r="E70" s="8">
        <v>299</v>
      </c>
      <c r="F70" s="8">
        <v>71</v>
      </c>
      <c r="G70" s="8">
        <v>31</v>
      </c>
      <c r="H70" s="23">
        <v>0</v>
      </c>
      <c r="I70" s="8">
        <v>43</v>
      </c>
      <c r="J70" s="8">
        <v>104</v>
      </c>
      <c r="K70" s="23">
        <v>0</v>
      </c>
      <c r="L70" s="23">
        <v>0</v>
      </c>
      <c r="M70" s="8">
        <v>50</v>
      </c>
      <c r="N70" s="23">
        <v>0</v>
      </c>
      <c r="O70" s="9">
        <f t="shared" si="2"/>
        <v>32</v>
      </c>
    </row>
    <row r="71" spans="1:15" ht="12.75" customHeight="1" x14ac:dyDescent="0.2">
      <c r="A71" s="10">
        <f t="shared" si="3"/>
        <v>33</v>
      </c>
      <c r="B71" s="5"/>
      <c r="C71" s="5"/>
      <c r="D71" t="s">
        <v>36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9">
        <f t="shared" si="2"/>
        <v>33</v>
      </c>
    </row>
    <row r="72" spans="1:15" ht="12.75" customHeight="1" x14ac:dyDescent="0.2">
      <c r="A72" s="10">
        <f t="shared" si="3"/>
        <v>34</v>
      </c>
      <c r="B72" s="5"/>
      <c r="C72" s="5"/>
      <c r="D72" t="s">
        <v>37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9">
        <f t="shared" si="2"/>
        <v>34</v>
      </c>
    </row>
    <row r="73" spans="1:15" ht="12.75" customHeight="1" x14ac:dyDescent="0.2">
      <c r="A73" s="10">
        <f t="shared" si="3"/>
        <v>35</v>
      </c>
      <c r="B73" s="5"/>
      <c r="C73" s="5"/>
      <c r="D73" t="s">
        <v>38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9">
        <f t="shared" si="2"/>
        <v>35</v>
      </c>
    </row>
    <row r="74" spans="1:15" ht="12.75" customHeight="1" x14ac:dyDescent="0.2">
      <c r="A74" s="10">
        <f t="shared" si="3"/>
        <v>36</v>
      </c>
      <c r="B74" s="5"/>
      <c r="C74" s="5"/>
      <c r="D74" t="s">
        <v>39</v>
      </c>
      <c r="E74" s="8">
        <v>30</v>
      </c>
      <c r="F74" s="23">
        <v>0</v>
      </c>
      <c r="G74" s="8">
        <v>30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9">
        <f t="shared" si="2"/>
        <v>36</v>
      </c>
    </row>
    <row r="75" spans="1:15" ht="12.75" customHeight="1" x14ac:dyDescent="0.2">
      <c r="A75" s="10">
        <f t="shared" si="3"/>
        <v>37</v>
      </c>
      <c r="B75" s="5"/>
      <c r="C75" s="5"/>
      <c r="D75" t="s">
        <v>40</v>
      </c>
      <c r="E75" s="8">
        <v>765</v>
      </c>
      <c r="F75" s="23">
        <v>0</v>
      </c>
      <c r="G75" s="23">
        <v>0</v>
      </c>
      <c r="H75" s="23">
        <v>0</v>
      </c>
      <c r="I75" s="8">
        <v>140</v>
      </c>
      <c r="J75" s="8">
        <v>31</v>
      </c>
      <c r="K75" s="23">
        <v>0</v>
      </c>
      <c r="L75" s="23">
        <v>0</v>
      </c>
      <c r="M75" s="23">
        <v>0</v>
      </c>
      <c r="N75" s="8">
        <v>594</v>
      </c>
      <c r="O75" s="9">
        <f t="shared" si="2"/>
        <v>37</v>
      </c>
    </row>
    <row r="76" spans="1:15" ht="12.75" customHeight="1" x14ac:dyDescent="0.2">
      <c r="A76" s="10">
        <f t="shared" si="3"/>
        <v>38</v>
      </c>
      <c r="B76" s="5"/>
      <c r="C76" s="5"/>
      <c r="D76" s="12" t="s">
        <v>10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9"/>
    </row>
    <row r="77" spans="1:15" ht="12.75" customHeight="1" x14ac:dyDescent="0.2">
      <c r="A77" s="10"/>
      <c r="B77" s="5"/>
      <c r="C77" s="5"/>
      <c r="D77" t="s">
        <v>41</v>
      </c>
      <c r="E77" s="8">
        <v>951</v>
      </c>
      <c r="F77" s="8">
        <v>16</v>
      </c>
      <c r="G77" s="23">
        <v>0</v>
      </c>
      <c r="H77" s="8">
        <v>343</v>
      </c>
      <c r="I77" s="8">
        <v>280</v>
      </c>
      <c r="J77" s="8">
        <v>48</v>
      </c>
      <c r="K77" s="23">
        <v>0</v>
      </c>
      <c r="L77" s="8">
        <v>152</v>
      </c>
      <c r="M77" s="8">
        <v>11</v>
      </c>
      <c r="N77" s="8">
        <v>101</v>
      </c>
      <c r="O77" s="9">
        <f>+O75+1</f>
        <v>38</v>
      </c>
    </row>
    <row r="78" spans="1:15" ht="12.75" customHeight="1" x14ac:dyDescent="0.2">
      <c r="A78" s="10">
        <f>+A76+1</f>
        <v>39</v>
      </c>
      <c r="B78" s="5"/>
      <c r="C78" s="5"/>
      <c r="D78" t="s">
        <v>42</v>
      </c>
      <c r="E78" s="8">
        <v>1484</v>
      </c>
      <c r="F78" s="8">
        <v>56</v>
      </c>
      <c r="G78" s="8">
        <v>1195</v>
      </c>
      <c r="H78" s="23">
        <v>0</v>
      </c>
      <c r="I78" s="23">
        <v>0</v>
      </c>
      <c r="J78" s="8">
        <v>16</v>
      </c>
      <c r="K78" s="23">
        <v>0</v>
      </c>
      <c r="L78" s="23">
        <v>0</v>
      </c>
      <c r="M78" s="23">
        <v>0</v>
      </c>
      <c r="N78" s="8">
        <v>217</v>
      </c>
      <c r="O78" s="9">
        <f>+O77+1</f>
        <v>39</v>
      </c>
    </row>
    <row r="79" spans="1:15" ht="12.75" customHeight="1" x14ac:dyDescent="0.2">
      <c r="A79" s="10">
        <f>+A78+1</f>
        <v>40</v>
      </c>
      <c r="B79" s="5"/>
      <c r="C79" s="5"/>
      <c r="D79" t="s">
        <v>11</v>
      </c>
      <c r="E79" s="8"/>
      <c r="F79" s="8"/>
      <c r="G79" s="8"/>
      <c r="H79" s="8"/>
      <c r="I79" s="8"/>
      <c r="J79" s="8"/>
      <c r="K79" s="8"/>
      <c r="L79" s="8"/>
      <c r="M79" s="8"/>
      <c r="N79" s="8"/>
      <c r="O79" s="9"/>
    </row>
    <row r="80" spans="1:15" ht="12.75" customHeight="1" x14ac:dyDescent="0.2">
      <c r="A80" s="10"/>
      <c r="B80" s="5"/>
      <c r="C80" s="5"/>
      <c r="D80" t="s">
        <v>43</v>
      </c>
      <c r="E80" s="8">
        <v>166</v>
      </c>
      <c r="F80" s="23">
        <v>0</v>
      </c>
      <c r="G80" s="23">
        <v>0</v>
      </c>
      <c r="H80" s="8">
        <v>145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8">
        <v>21</v>
      </c>
      <c r="O80" s="9">
        <f>+O78+1</f>
        <v>40</v>
      </c>
    </row>
    <row r="81" spans="1:15" ht="12.75" customHeight="1" x14ac:dyDescent="0.2">
      <c r="A81" s="10">
        <f>+A79+1</f>
        <v>41</v>
      </c>
      <c r="B81" s="5"/>
      <c r="C81" s="5"/>
      <c r="D81" t="s">
        <v>44</v>
      </c>
      <c r="E81" s="8">
        <v>21</v>
      </c>
      <c r="F81" s="23">
        <v>0</v>
      </c>
      <c r="G81" s="23">
        <v>0</v>
      </c>
      <c r="H81" s="8">
        <v>21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9">
        <f>+O80+1</f>
        <v>41</v>
      </c>
    </row>
    <row r="82" spans="1:15" ht="12.75" customHeight="1" x14ac:dyDescent="0.2">
      <c r="A82" s="10">
        <f>+A81+1</f>
        <v>42</v>
      </c>
      <c r="B82" s="5"/>
      <c r="C82" s="5"/>
      <c r="D82" t="s">
        <v>45</v>
      </c>
      <c r="E82" s="8">
        <v>699</v>
      </c>
      <c r="F82" s="8">
        <v>31</v>
      </c>
      <c r="G82" s="23">
        <v>0</v>
      </c>
      <c r="H82" s="8">
        <v>166</v>
      </c>
      <c r="I82" s="8">
        <v>44</v>
      </c>
      <c r="J82" s="8">
        <v>71</v>
      </c>
      <c r="K82" s="23">
        <v>0</v>
      </c>
      <c r="L82" s="8">
        <v>188</v>
      </c>
      <c r="M82" s="8">
        <v>118</v>
      </c>
      <c r="N82" s="8">
        <v>81</v>
      </c>
      <c r="O82" s="9">
        <f>+O81+1</f>
        <v>42</v>
      </c>
    </row>
    <row r="83" spans="1:15" ht="12.75" customHeight="1" x14ac:dyDescent="0.2">
      <c r="A83" s="10">
        <f>+A82+1</f>
        <v>43</v>
      </c>
      <c r="B83" s="5"/>
      <c r="C83" s="5"/>
      <c r="D83" t="s">
        <v>12</v>
      </c>
      <c r="E83" s="8"/>
      <c r="F83" s="8"/>
      <c r="G83" s="8"/>
      <c r="H83" s="8"/>
      <c r="I83" s="8"/>
      <c r="J83" s="8"/>
      <c r="K83" s="8"/>
      <c r="L83" s="8"/>
      <c r="M83" s="8"/>
      <c r="N83" s="8"/>
      <c r="O83" s="9"/>
    </row>
    <row r="84" spans="1:15" ht="12.75" customHeight="1" x14ac:dyDescent="0.2">
      <c r="A84" s="10"/>
      <c r="B84" s="5"/>
      <c r="C84" s="5"/>
      <c r="D84" t="s">
        <v>13</v>
      </c>
      <c r="E84" s="8"/>
      <c r="F84" s="8"/>
      <c r="G84" s="8"/>
      <c r="H84" s="8"/>
      <c r="I84" s="8"/>
      <c r="J84" s="8"/>
      <c r="K84" s="8"/>
      <c r="L84" s="8"/>
      <c r="M84" s="8"/>
      <c r="N84" s="8"/>
      <c r="O84" s="9"/>
    </row>
    <row r="85" spans="1:15" ht="12.75" customHeight="1" x14ac:dyDescent="0.2">
      <c r="A85" s="10"/>
      <c r="B85" s="5"/>
      <c r="C85" s="5"/>
      <c r="D85" t="s">
        <v>14</v>
      </c>
      <c r="E85" s="8"/>
      <c r="F85" s="8"/>
      <c r="G85" s="8"/>
      <c r="H85" s="8"/>
      <c r="I85" s="8"/>
      <c r="J85" s="8"/>
      <c r="K85" s="8"/>
      <c r="L85" s="8"/>
      <c r="M85" s="8"/>
      <c r="N85" s="8"/>
      <c r="O85" s="9"/>
    </row>
    <row r="86" spans="1:15" ht="12.75" customHeight="1" x14ac:dyDescent="0.2">
      <c r="A86" s="10"/>
      <c r="B86" s="5"/>
      <c r="C86" s="5"/>
      <c r="D86" t="s">
        <v>46</v>
      </c>
      <c r="E86" s="8">
        <v>30</v>
      </c>
      <c r="F86" s="23">
        <v>0</v>
      </c>
      <c r="G86" s="23">
        <v>0</v>
      </c>
      <c r="H86" s="23">
        <v>0</v>
      </c>
      <c r="I86" s="23">
        <v>0</v>
      </c>
      <c r="J86" s="8">
        <v>30</v>
      </c>
      <c r="K86" s="23">
        <v>0</v>
      </c>
      <c r="L86" s="23">
        <v>0</v>
      </c>
      <c r="M86" s="23">
        <v>0</v>
      </c>
      <c r="N86" s="23">
        <v>0</v>
      </c>
      <c r="O86" s="9">
        <f>+O82+1</f>
        <v>43</v>
      </c>
    </row>
    <row r="87" spans="1:15" ht="12.75" customHeight="1" x14ac:dyDescent="0.2">
      <c r="A87" s="10">
        <f>+A83+1</f>
        <v>44</v>
      </c>
      <c r="B87" s="5"/>
      <c r="C87" s="5"/>
      <c r="D87" t="s">
        <v>17</v>
      </c>
      <c r="E87" s="8"/>
      <c r="F87" s="8"/>
      <c r="G87" s="8"/>
      <c r="H87" s="8"/>
      <c r="I87" s="8"/>
      <c r="J87" s="8"/>
      <c r="K87" s="8"/>
      <c r="L87" s="8"/>
      <c r="M87" s="8"/>
      <c r="N87" s="8"/>
      <c r="O87" s="9"/>
    </row>
    <row r="88" spans="1:15" ht="12.75" customHeight="1" x14ac:dyDescent="0.2">
      <c r="A88" s="10"/>
      <c r="B88" s="5"/>
      <c r="C88" s="5"/>
      <c r="D88" t="s">
        <v>47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  <c r="M88" s="23">
        <v>0</v>
      </c>
      <c r="N88" s="23">
        <v>0</v>
      </c>
      <c r="O88" s="9">
        <f>+O86+1</f>
        <v>44</v>
      </c>
    </row>
    <row r="89" spans="1:15" ht="12.75" customHeight="1" x14ac:dyDescent="0.2">
      <c r="B89" s="5"/>
      <c r="C89" s="5"/>
    </row>
    <row r="90" spans="1:15" ht="12.75" customHeight="1" x14ac:dyDescent="0.2">
      <c r="A90" s="14">
        <f>+A87+1</f>
        <v>45</v>
      </c>
      <c r="B90" s="5"/>
      <c r="C90" s="5" t="s">
        <v>49</v>
      </c>
      <c r="E90" s="6">
        <v>47415</v>
      </c>
      <c r="F90" s="6">
        <v>99</v>
      </c>
      <c r="G90" s="6">
        <v>1070</v>
      </c>
      <c r="H90" s="6">
        <v>411</v>
      </c>
      <c r="I90" s="6">
        <v>769</v>
      </c>
      <c r="J90" s="6">
        <v>5207</v>
      </c>
      <c r="K90" s="6">
        <v>26062</v>
      </c>
      <c r="L90" s="6">
        <v>12041</v>
      </c>
      <c r="M90" s="24">
        <v>0</v>
      </c>
      <c r="N90" s="6">
        <v>1756</v>
      </c>
      <c r="O90" s="7">
        <f>+O88+1</f>
        <v>45</v>
      </c>
    </row>
    <row r="91" spans="1:15" ht="12.75" customHeight="1" x14ac:dyDescent="0.2">
      <c r="A91" s="10"/>
      <c r="B91" s="5"/>
      <c r="C91" s="5"/>
      <c r="E91" s="8"/>
      <c r="F91" s="8"/>
      <c r="G91" s="8"/>
      <c r="H91" s="8"/>
      <c r="I91" s="8"/>
      <c r="J91" s="8"/>
      <c r="K91" s="8"/>
      <c r="L91" s="8"/>
      <c r="M91" s="8"/>
      <c r="N91" s="8"/>
      <c r="O91" s="9"/>
    </row>
    <row r="92" spans="1:15" ht="12.75" customHeight="1" x14ac:dyDescent="0.2">
      <c r="A92" s="10">
        <f>+A90+1</f>
        <v>46</v>
      </c>
      <c r="B92" s="5"/>
      <c r="C92" s="5"/>
      <c r="D92" t="s">
        <v>8</v>
      </c>
      <c r="E92" s="8"/>
      <c r="F92" s="8"/>
      <c r="G92" s="8"/>
      <c r="H92" s="8"/>
      <c r="I92" s="8"/>
      <c r="J92" s="8"/>
      <c r="K92" s="8"/>
      <c r="L92" s="8"/>
      <c r="M92" s="8"/>
      <c r="N92" s="8"/>
      <c r="O92" s="9"/>
    </row>
    <row r="93" spans="1:15" ht="12.75" customHeight="1" x14ac:dyDescent="0.2">
      <c r="A93" s="10"/>
      <c r="B93" s="5"/>
      <c r="C93" s="5"/>
      <c r="D93" t="s">
        <v>28</v>
      </c>
      <c r="E93" s="8">
        <v>26230</v>
      </c>
      <c r="F93" s="23">
        <v>0</v>
      </c>
      <c r="G93" s="23">
        <v>0</v>
      </c>
      <c r="H93" s="23">
        <v>0</v>
      </c>
      <c r="I93" s="23">
        <v>0</v>
      </c>
      <c r="J93" s="23">
        <v>0</v>
      </c>
      <c r="K93" s="8">
        <v>26062</v>
      </c>
      <c r="L93" s="23">
        <v>0</v>
      </c>
      <c r="M93" s="23">
        <v>0</v>
      </c>
      <c r="N93" s="8">
        <v>168</v>
      </c>
      <c r="O93" s="9">
        <f>+O90+1</f>
        <v>46</v>
      </c>
    </row>
    <row r="94" spans="1:15" ht="12.75" customHeight="1" x14ac:dyDescent="0.2">
      <c r="A94" s="10">
        <f>+A92+1</f>
        <v>47</v>
      </c>
      <c r="B94" s="5"/>
      <c r="C94" s="5"/>
      <c r="D94" t="s">
        <v>29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9">
        <f>+O93+1</f>
        <v>47</v>
      </c>
    </row>
    <row r="95" spans="1:15" ht="12.75" customHeight="1" x14ac:dyDescent="0.2">
      <c r="A95" s="10">
        <f>+A94+1</f>
        <v>48</v>
      </c>
      <c r="B95" s="5"/>
      <c r="C95" s="5"/>
      <c r="D95" t="s">
        <v>19</v>
      </c>
      <c r="E95" s="8">
        <v>11869</v>
      </c>
      <c r="F95" s="23">
        <v>0</v>
      </c>
      <c r="G95" s="23">
        <v>0</v>
      </c>
      <c r="H95" s="23">
        <v>0</v>
      </c>
      <c r="I95" s="23">
        <v>0</v>
      </c>
      <c r="J95" s="8">
        <v>98</v>
      </c>
      <c r="K95" s="23">
        <v>0</v>
      </c>
      <c r="L95" s="8">
        <v>11771</v>
      </c>
      <c r="M95" s="23">
        <v>0</v>
      </c>
      <c r="N95" s="23">
        <v>0</v>
      </c>
      <c r="O95" s="9">
        <f>+O94+1</f>
        <v>48</v>
      </c>
    </row>
    <row r="96" spans="1:15" ht="12.75" customHeight="1" x14ac:dyDescent="0.2">
      <c r="A96" s="10">
        <f>+A95+1</f>
        <v>49</v>
      </c>
      <c r="B96" s="5"/>
      <c r="C96" s="5"/>
      <c r="D96" t="s">
        <v>15</v>
      </c>
      <c r="E96" s="8"/>
      <c r="F96" s="8"/>
      <c r="G96" s="8"/>
      <c r="H96" s="8"/>
      <c r="I96" s="8"/>
      <c r="J96" s="8"/>
      <c r="K96" s="8"/>
      <c r="L96" s="8"/>
      <c r="M96" s="8"/>
      <c r="N96" s="8"/>
      <c r="O96" s="9"/>
    </row>
    <row r="97" spans="1:15" ht="12.75" customHeight="1" x14ac:dyDescent="0.2">
      <c r="A97" s="10"/>
      <c r="B97" s="5"/>
      <c r="C97" s="5"/>
      <c r="D97" t="s">
        <v>30</v>
      </c>
      <c r="E97" s="23">
        <v>0</v>
      </c>
      <c r="F97" s="23">
        <v>0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9">
        <f>+O95+1</f>
        <v>49</v>
      </c>
    </row>
    <row r="98" spans="1:15" ht="12.75" customHeight="1" x14ac:dyDescent="0.2">
      <c r="A98" s="10">
        <f>+A96+1</f>
        <v>50</v>
      </c>
      <c r="B98" s="5"/>
      <c r="C98" s="5"/>
      <c r="D98" t="s">
        <v>16</v>
      </c>
      <c r="E98" s="8"/>
      <c r="F98" s="8"/>
      <c r="G98" s="8"/>
      <c r="H98" s="8"/>
      <c r="I98" s="8"/>
      <c r="J98" s="8"/>
      <c r="K98" s="8"/>
      <c r="L98" s="8"/>
      <c r="M98" s="8"/>
      <c r="N98" s="8"/>
      <c r="O98" s="9"/>
    </row>
    <row r="99" spans="1:15" ht="12.75" customHeight="1" x14ac:dyDescent="0.2">
      <c r="A99" s="10"/>
      <c r="B99" s="5"/>
      <c r="C99" s="5"/>
      <c r="D99" t="s">
        <v>31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9">
        <f>+O97+1</f>
        <v>50</v>
      </c>
    </row>
    <row r="100" spans="1:15" ht="12.75" customHeight="1" x14ac:dyDescent="0.2">
      <c r="A100" s="10">
        <f>+A98+1</f>
        <v>51</v>
      </c>
      <c r="B100" s="5"/>
      <c r="C100" s="5"/>
      <c r="D100" t="s">
        <v>32</v>
      </c>
      <c r="E100" s="23">
        <v>0</v>
      </c>
      <c r="F100" s="23">
        <v>0</v>
      </c>
      <c r="G100" s="23">
        <v>0</v>
      </c>
      <c r="H100" s="23">
        <v>0</v>
      </c>
      <c r="I100" s="23">
        <v>0</v>
      </c>
      <c r="J100" s="23">
        <v>0</v>
      </c>
      <c r="K100" s="23">
        <v>0</v>
      </c>
      <c r="L100" s="23">
        <v>0</v>
      </c>
      <c r="M100" s="23">
        <v>0</v>
      </c>
      <c r="N100" s="23">
        <v>0</v>
      </c>
      <c r="O100" s="9">
        <f>+O99+1</f>
        <v>51</v>
      </c>
    </row>
    <row r="101" spans="1:15" ht="12.75" customHeight="1" x14ac:dyDescent="0.2">
      <c r="A101" s="10">
        <f>+A100+1</f>
        <v>52</v>
      </c>
      <c r="B101" s="5"/>
      <c r="C101" s="5"/>
      <c r="D101" t="s">
        <v>9</v>
      </c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9"/>
    </row>
    <row r="102" spans="1:15" ht="12.75" customHeight="1" x14ac:dyDescent="0.2">
      <c r="A102" s="10"/>
      <c r="B102" s="5"/>
      <c r="C102" s="5"/>
      <c r="D102" t="s">
        <v>33</v>
      </c>
      <c r="E102" s="8">
        <v>4674</v>
      </c>
      <c r="F102" s="8">
        <v>31</v>
      </c>
      <c r="G102" s="23">
        <v>0</v>
      </c>
      <c r="H102" s="23">
        <v>0</v>
      </c>
      <c r="I102" s="8">
        <v>43</v>
      </c>
      <c r="J102" s="8">
        <v>4173</v>
      </c>
      <c r="K102" s="23">
        <v>0</v>
      </c>
      <c r="L102" s="23">
        <v>0</v>
      </c>
      <c r="M102" s="23">
        <v>0</v>
      </c>
      <c r="N102" s="8">
        <v>427</v>
      </c>
      <c r="O102" s="9">
        <f>+O100+1</f>
        <v>52</v>
      </c>
    </row>
    <row r="103" spans="1:15" ht="12.75" customHeight="1" x14ac:dyDescent="0.2">
      <c r="A103" s="10">
        <f>+A101+1</f>
        <v>53</v>
      </c>
      <c r="B103" s="5"/>
      <c r="C103" s="5"/>
      <c r="D103" t="s">
        <v>34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  <c r="M103" s="23">
        <v>0</v>
      </c>
      <c r="N103" s="23">
        <v>0</v>
      </c>
      <c r="O103" s="9">
        <f t="shared" ref="O103:O109" si="4">+O102+1</f>
        <v>53</v>
      </c>
    </row>
    <row r="104" spans="1:15" ht="12.75" customHeight="1" x14ac:dyDescent="0.2">
      <c r="A104" s="10">
        <f t="shared" ref="A104:A110" si="5">+A103+1</f>
        <v>54</v>
      </c>
      <c r="B104" s="5"/>
      <c r="C104" s="5"/>
      <c r="D104" t="s">
        <v>35</v>
      </c>
      <c r="E104" s="8">
        <v>504</v>
      </c>
      <c r="F104" s="23">
        <v>0</v>
      </c>
      <c r="G104" s="23">
        <v>0</v>
      </c>
      <c r="H104" s="23">
        <v>0</v>
      </c>
      <c r="I104" s="23">
        <v>0</v>
      </c>
      <c r="J104" s="8">
        <v>471</v>
      </c>
      <c r="K104" s="23">
        <v>0</v>
      </c>
      <c r="L104" s="23">
        <v>0</v>
      </c>
      <c r="M104" s="23">
        <v>0</v>
      </c>
      <c r="N104" s="8">
        <v>33</v>
      </c>
      <c r="O104" s="9">
        <f t="shared" si="4"/>
        <v>54</v>
      </c>
    </row>
    <row r="105" spans="1:15" ht="12.75" customHeight="1" x14ac:dyDescent="0.2">
      <c r="A105" s="10">
        <f t="shared" si="5"/>
        <v>55</v>
      </c>
      <c r="B105" s="5"/>
      <c r="C105" s="5"/>
      <c r="D105" t="s">
        <v>36</v>
      </c>
      <c r="E105" s="23">
        <v>0</v>
      </c>
      <c r="F105" s="23">
        <v>0</v>
      </c>
      <c r="G105" s="23">
        <v>0</v>
      </c>
      <c r="H105" s="23">
        <v>0</v>
      </c>
      <c r="I105" s="23">
        <v>0</v>
      </c>
      <c r="J105" s="23">
        <v>0</v>
      </c>
      <c r="K105" s="23">
        <v>0</v>
      </c>
      <c r="L105" s="23">
        <v>0</v>
      </c>
      <c r="M105" s="23">
        <v>0</v>
      </c>
      <c r="N105" s="23">
        <v>0</v>
      </c>
      <c r="O105" s="9">
        <f t="shared" si="4"/>
        <v>55</v>
      </c>
    </row>
    <row r="106" spans="1:15" ht="12.75" customHeight="1" x14ac:dyDescent="0.2">
      <c r="A106" s="10">
        <f t="shared" si="5"/>
        <v>56</v>
      </c>
      <c r="B106" s="5"/>
      <c r="C106" s="5"/>
      <c r="D106" t="s">
        <v>37</v>
      </c>
      <c r="E106" s="23">
        <v>0</v>
      </c>
      <c r="F106" s="23">
        <v>0</v>
      </c>
      <c r="G106" s="23">
        <v>0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  <c r="M106" s="23">
        <v>0</v>
      </c>
      <c r="N106" s="23">
        <v>0</v>
      </c>
      <c r="O106" s="9">
        <f t="shared" si="4"/>
        <v>56</v>
      </c>
    </row>
    <row r="107" spans="1:15" ht="12.75" customHeight="1" x14ac:dyDescent="0.2">
      <c r="A107" s="10">
        <f t="shared" si="5"/>
        <v>57</v>
      </c>
      <c r="B107" s="5"/>
      <c r="C107" s="5"/>
      <c r="D107" t="s">
        <v>38</v>
      </c>
      <c r="E107" s="23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0</v>
      </c>
      <c r="N107" s="23">
        <v>0</v>
      </c>
      <c r="O107" s="9">
        <f t="shared" si="4"/>
        <v>57</v>
      </c>
    </row>
    <row r="108" spans="1:15" ht="12.75" customHeight="1" x14ac:dyDescent="0.2">
      <c r="A108" s="10">
        <f t="shared" si="5"/>
        <v>58</v>
      </c>
      <c r="B108" s="5"/>
      <c r="C108" s="5"/>
      <c r="D108" t="s">
        <v>39</v>
      </c>
      <c r="E108" s="23">
        <v>0</v>
      </c>
      <c r="F108" s="23">
        <v>0</v>
      </c>
      <c r="G108" s="23">
        <v>0</v>
      </c>
      <c r="H108" s="23">
        <v>0</v>
      </c>
      <c r="I108" s="23">
        <v>0</v>
      </c>
      <c r="J108" s="23">
        <v>0</v>
      </c>
      <c r="K108" s="23">
        <v>0</v>
      </c>
      <c r="L108" s="23">
        <v>0</v>
      </c>
      <c r="M108" s="23">
        <v>0</v>
      </c>
      <c r="N108" s="23">
        <v>0</v>
      </c>
      <c r="O108" s="9">
        <f t="shared" si="4"/>
        <v>58</v>
      </c>
    </row>
    <row r="109" spans="1:15" ht="12.75" customHeight="1" x14ac:dyDescent="0.2">
      <c r="A109" s="10">
        <f t="shared" si="5"/>
        <v>59</v>
      </c>
      <c r="B109" s="5"/>
      <c r="C109" s="5"/>
      <c r="D109" t="s">
        <v>40</v>
      </c>
      <c r="E109" s="23">
        <v>0</v>
      </c>
      <c r="F109" s="23">
        <v>0</v>
      </c>
      <c r="G109" s="23">
        <v>0</v>
      </c>
      <c r="H109" s="23">
        <v>0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N109" s="23">
        <v>0</v>
      </c>
      <c r="O109" s="9">
        <f t="shared" si="4"/>
        <v>59</v>
      </c>
    </row>
    <row r="110" spans="1:15" ht="12.75" customHeight="1" x14ac:dyDescent="0.2">
      <c r="A110" s="10">
        <f t="shared" si="5"/>
        <v>60</v>
      </c>
      <c r="B110" s="5"/>
      <c r="C110" s="5"/>
      <c r="D110" s="12" t="s">
        <v>10</v>
      </c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9"/>
    </row>
    <row r="111" spans="1:15" ht="12.75" customHeight="1" x14ac:dyDescent="0.2">
      <c r="A111" s="10"/>
      <c r="B111" s="5"/>
      <c r="C111" s="5"/>
      <c r="D111" t="s">
        <v>41</v>
      </c>
      <c r="E111" s="8">
        <v>805</v>
      </c>
      <c r="F111" s="23">
        <v>0</v>
      </c>
      <c r="G111" s="8">
        <v>118</v>
      </c>
      <c r="H111" s="8">
        <v>180</v>
      </c>
      <c r="I111" s="8">
        <v>507</v>
      </c>
      <c r="J111" s="23">
        <v>0</v>
      </c>
      <c r="K111" s="23">
        <v>0</v>
      </c>
      <c r="L111" s="23">
        <v>0</v>
      </c>
      <c r="M111" s="23">
        <v>0</v>
      </c>
      <c r="N111" s="23">
        <v>0</v>
      </c>
      <c r="O111" s="9">
        <f>+O109+1</f>
        <v>60</v>
      </c>
    </row>
    <row r="112" spans="1:15" ht="12.75" customHeight="1" x14ac:dyDescent="0.2">
      <c r="A112" s="10">
        <f>+A110+1</f>
        <v>61</v>
      </c>
      <c r="B112" s="5"/>
      <c r="C112" s="5"/>
      <c r="D112" t="s">
        <v>42</v>
      </c>
      <c r="E112" s="8">
        <v>951</v>
      </c>
      <c r="F112" s="8">
        <v>25</v>
      </c>
      <c r="G112" s="8">
        <v>699</v>
      </c>
      <c r="H112" s="23">
        <v>0</v>
      </c>
      <c r="I112" s="23">
        <v>0</v>
      </c>
      <c r="J112" s="23">
        <v>0</v>
      </c>
      <c r="K112" s="23">
        <v>0</v>
      </c>
      <c r="L112" s="23">
        <v>0</v>
      </c>
      <c r="M112" s="23">
        <v>0</v>
      </c>
      <c r="N112" s="8">
        <v>227</v>
      </c>
      <c r="O112" s="9">
        <f>+O111+1</f>
        <v>61</v>
      </c>
    </row>
    <row r="113" spans="1:15" ht="12.75" customHeight="1" x14ac:dyDescent="0.2">
      <c r="A113" s="10">
        <f>+A112+1</f>
        <v>62</v>
      </c>
      <c r="B113" s="5"/>
      <c r="C113" s="5"/>
      <c r="D113" t="s">
        <v>11</v>
      </c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9"/>
    </row>
    <row r="114" spans="1:15" ht="12.75" customHeight="1" x14ac:dyDescent="0.2">
      <c r="A114" s="10"/>
      <c r="B114" s="5"/>
      <c r="C114" s="5"/>
      <c r="D114" t="s">
        <v>43</v>
      </c>
      <c r="E114" s="8">
        <v>378</v>
      </c>
      <c r="F114" s="23">
        <v>0</v>
      </c>
      <c r="G114" s="8">
        <v>181</v>
      </c>
      <c r="H114" s="8">
        <v>197</v>
      </c>
      <c r="I114" s="23">
        <v>0</v>
      </c>
      <c r="J114" s="23">
        <v>0</v>
      </c>
      <c r="K114" s="23">
        <v>0</v>
      </c>
      <c r="L114" s="23">
        <v>0</v>
      </c>
      <c r="M114" s="23">
        <v>0</v>
      </c>
      <c r="N114" s="23">
        <v>0</v>
      </c>
      <c r="O114" s="9">
        <f>+O112+1</f>
        <v>62</v>
      </c>
    </row>
    <row r="115" spans="1:15" ht="12.75" customHeight="1" x14ac:dyDescent="0.2">
      <c r="A115" s="10">
        <f>+A113+1</f>
        <v>63</v>
      </c>
      <c r="B115" s="5"/>
      <c r="C115" s="5"/>
      <c r="D115" t="s">
        <v>44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  <c r="M115" s="23">
        <v>0</v>
      </c>
      <c r="N115" s="23">
        <v>0</v>
      </c>
      <c r="O115" s="9">
        <f>+O114+1</f>
        <v>63</v>
      </c>
    </row>
    <row r="116" spans="1:15" ht="12.75" customHeight="1" x14ac:dyDescent="0.2">
      <c r="A116" s="10">
        <f>+A115+1</f>
        <v>64</v>
      </c>
      <c r="B116" s="5"/>
      <c r="C116" s="5"/>
      <c r="D116" t="s">
        <v>45</v>
      </c>
      <c r="E116" s="8">
        <v>1127</v>
      </c>
      <c r="F116" s="8">
        <v>43</v>
      </c>
      <c r="G116" s="8">
        <v>72</v>
      </c>
      <c r="H116" s="8">
        <v>34</v>
      </c>
      <c r="I116" s="8">
        <v>219</v>
      </c>
      <c r="J116" s="8">
        <v>70</v>
      </c>
      <c r="K116" s="23">
        <v>0</v>
      </c>
      <c r="L116" s="8">
        <v>270</v>
      </c>
      <c r="M116" s="23">
        <v>0</v>
      </c>
      <c r="N116" s="8">
        <v>419</v>
      </c>
      <c r="O116" s="9">
        <f>+O115+1</f>
        <v>64</v>
      </c>
    </row>
    <row r="117" spans="1:15" ht="12.75" customHeight="1" x14ac:dyDescent="0.2">
      <c r="A117" s="10">
        <f>+A116+1</f>
        <v>65</v>
      </c>
      <c r="B117" s="5"/>
      <c r="C117" s="5"/>
      <c r="D117" t="s">
        <v>12</v>
      </c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9"/>
    </row>
    <row r="118" spans="1:15" ht="12.75" customHeight="1" x14ac:dyDescent="0.2">
      <c r="A118" s="10"/>
      <c r="B118" s="5"/>
      <c r="C118" s="5"/>
      <c r="D118" t="s">
        <v>13</v>
      </c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9"/>
    </row>
    <row r="119" spans="1:15" ht="12.75" customHeight="1" x14ac:dyDescent="0.2">
      <c r="A119" s="10"/>
      <c r="B119" s="5"/>
      <c r="C119" s="5"/>
      <c r="D119" t="s">
        <v>14</v>
      </c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9"/>
    </row>
    <row r="120" spans="1:15" ht="12.75" customHeight="1" x14ac:dyDescent="0.2">
      <c r="A120" s="10"/>
      <c r="B120" s="5"/>
      <c r="C120" s="5"/>
      <c r="D120" t="s">
        <v>46</v>
      </c>
      <c r="E120" s="8">
        <v>877</v>
      </c>
      <c r="F120" s="23">
        <v>0</v>
      </c>
      <c r="G120" s="23">
        <v>0</v>
      </c>
      <c r="H120" s="23">
        <v>0</v>
      </c>
      <c r="I120" s="23">
        <v>0</v>
      </c>
      <c r="J120" s="8">
        <v>395</v>
      </c>
      <c r="K120" s="23">
        <v>0</v>
      </c>
      <c r="L120" s="23">
        <v>0</v>
      </c>
      <c r="M120" s="23">
        <v>0</v>
      </c>
      <c r="N120" s="8">
        <v>482</v>
      </c>
      <c r="O120" s="9">
        <f>+O116+1</f>
        <v>65</v>
      </c>
    </row>
    <row r="121" spans="1:15" ht="12.75" customHeight="1" x14ac:dyDescent="0.2">
      <c r="A121" s="10">
        <f>+A117+1</f>
        <v>66</v>
      </c>
      <c r="B121" s="5"/>
      <c r="C121" s="5"/>
      <c r="D121" t="s">
        <v>17</v>
      </c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9"/>
    </row>
    <row r="122" spans="1:15" ht="12.75" customHeight="1" x14ac:dyDescent="0.2">
      <c r="A122" s="10"/>
      <c r="B122" s="5"/>
      <c r="C122" s="5"/>
      <c r="D122" t="s">
        <v>47</v>
      </c>
      <c r="E122" s="23">
        <v>0</v>
      </c>
      <c r="F122" s="23">
        <v>0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  <c r="M122" s="23">
        <v>0</v>
      </c>
      <c r="N122" s="23">
        <v>0</v>
      </c>
      <c r="O122" s="9">
        <f>+O120+1</f>
        <v>66</v>
      </c>
    </row>
    <row r="123" spans="1:15" ht="12.75" customHeight="1" x14ac:dyDescent="0.2">
      <c r="B123" s="5"/>
      <c r="C123" s="5"/>
    </row>
    <row r="124" spans="1:15" ht="12.75" customHeight="1" x14ac:dyDescent="0.2">
      <c r="A124" s="14">
        <f>+A121+1</f>
        <v>67</v>
      </c>
      <c r="B124" s="5" t="s">
        <v>50</v>
      </c>
      <c r="C124" s="5"/>
      <c r="E124" s="6">
        <v>15886</v>
      </c>
      <c r="F124" s="6">
        <v>277</v>
      </c>
      <c r="G124" s="6">
        <v>488</v>
      </c>
      <c r="H124" s="6">
        <v>350</v>
      </c>
      <c r="I124" s="6">
        <v>559</v>
      </c>
      <c r="J124" s="6">
        <v>1889</v>
      </c>
      <c r="K124" s="6">
        <v>5308</v>
      </c>
      <c r="L124" s="6">
        <v>5718</v>
      </c>
      <c r="M124" s="6">
        <v>488</v>
      </c>
      <c r="N124" s="6">
        <v>809</v>
      </c>
      <c r="O124" s="7">
        <f>+O122+1</f>
        <v>67</v>
      </c>
    </row>
    <row r="125" spans="1:15" ht="12.75" customHeight="1" x14ac:dyDescent="0.2">
      <c r="A125" s="10"/>
      <c r="B125" s="5"/>
      <c r="C125" s="5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9"/>
    </row>
    <row r="126" spans="1:15" ht="12.75" customHeight="1" x14ac:dyDescent="0.2">
      <c r="A126" s="10">
        <f>+A124+1</f>
        <v>68</v>
      </c>
      <c r="B126" s="5"/>
      <c r="C126" s="5"/>
      <c r="D126" t="s">
        <v>8</v>
      </c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9"/>
    </row>
    <row r="127" spans="1:15" ht="12.75" customHeight="1" x14ac:dyDescent="0.2">
      <c r="A127" s="10"/>
      <c r="B127" s="5"/>
      <c r="C127" s="5"/>
      <c r="D127" t="s">
        <v>28</v>
      </c>
      <c r="E127" s="8">
        <v>5328</v>
      </c>
      <c r="F127" s="8">
        <v>20</v>
      </c>
      <c r="G127" s="23">
        <v>0</v>
      </c>
      <c r="H127" s="23">
        <v>0</v>
      </c>
      <c r="I127" s="23">
        <v>0</v>
      </c>
      <c r="J127" s="23">
        <v>0</v>
      </c>
      <c r="K127" s="8">
        <v>5308</v>
      </c>
      <c r="L127" s="23">
        <v>0</v>
      </c>
      <c r="M127" s="23">
        <v>0</v>
      </c>
      <c r="N127" s="23">
        <v>0</v>
      </c>
      <c r="O127" s="9">
        <f>+O124+1</f>
        <v>68</v>
      </c>
    </row>
    <row r="128" spans="1:15" ht="12.75" customHeight="1" x14ac:dyDescent="0.2">
      <c r="A128" s="10">
        <f>+A126+1</f>
        <v>69</v>
      </c>
      <c r="B128" s="5"/>
      <c r="C128" s="5"/>
      <c r="D128" t="s">
        <v>29</v>
      </c>
      <c r="E128" s="23">
        <v>0</v>
      </c>
      <c r="F128" s="23">
        <v>0</v>
      </c>
      <c r="G128" s="23">
        <v>0</v>
      </c>
      <c r="H128" s="23">
        <v>0</v>
      </c>
      <c r="I128" s="23">
        <v>0</v>
      </c>
      <c r="J128" s="23">
        <v>0</v>
      </c>
      <c r="K128" s="23">
        <v>0</v>
      </c>
      <c r="L128" s="23">
        <v>0</v>
      </c>
      <c r="M128" s="23">
        <v>0</v>
      </c>
      <c r="N128" s="23">
        <v>0</v>
      </c>
      <c r="O128" s="9">
        <f>+O127+1</f>
        <v>69</v>
      </c>
    </row>
    <row r="129" spans="1:15" ht="12.75" customHeight="1" x14ac:dyDescent="0.2">
      <c r="A129" s="10">
        <f>+A128+1</f>
        <v>70</v>
      </c>
      <c r="B129" s="5"/>
      <c r="C129" s="5"/>
      <c r="D129" t="s">
        <v>19</v>
      </c>
      <c r="E129" s="8">
        <v>5507</v>
      </c>
      <c r="F129" s="23">
        <v>0</v>
      </c>
      <c r="G129" s="23">
        <v>0</v>
      </c>
      <c r="H129" s="23">
        <v>0</v>
      </c>
      <c r="I129" s="23">
        <v>0</v>
      </c>
      <c r="J129" s="8">
        <v>98</v>
      </c>
      <c r="K129" s="23">
        <v>0</v>
      </c>
      <c r="L129" s="8">
        <v>5409</v>
      </c>
      <c r="M129" s="23">
        <v>0</v>
      </c>
      <c r="N129" s="23">
        <v>0</v>
      </c>
      <c r="O129" s="9">
        <f>+O128+1</f>
        <v>70</v>
      </c>
    </row>
    <row r="130" spans="1:15" ht="12.75" customHeight="1" x14ac:dyDescent="0.2">
      <c r="A130" s="10">
        <f>+A129+1</f>
        <v>71</v>
      </c>
      <c r="B130" s="5"/>
      <c r="C130" s="5"/>
      <c r="D130" t="s">
        <v>15</v>
      </c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9"/>
    </row>
    <row r="131" spans="1:15" ht="12.75" customHeight="1" x14ac:dyDescent="0.2">
      <c r="A131" s="10"/>
      <c r="B131" s="5"/>
      <c r="C131" s="5"/>
      <c r="D131" t="s">
        <v>30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9">
        <f>+O129+1</f>
        <v>71</v>
      </c>
    </row>
    <row r="132" spans="1:15" ht="12.75" customHeight="1" x14ac:dyDescent="0.2">
      <c r="A132" s="10">
        <f>+A130+1</f>
        <v>72</v>
      </c>
      <c r="B132" s="5"/>
      <c r="C132" s="5"/>
      <c r="D132" t="s">
        <v>16</v>
      </c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9"/>
    </row>
    <row r="133" spans="1:15" ht="12.75" customHeight="1" x14ac:dyDescent="0.2">
      <c r="A133" s="10"/>
      <c r="B133" s="5"/>
      <c r="C133" s="5"/>
      <c r="D133" t="s">
        <v>31</v>
      </c>
      <c r="E133" s="8">
        <v>26</v>
      </c>
      <c r="F133" s="23">
        <v>0</v>
      </c>
      <c r="G133" s="23">
        <v>0</v>
      </c>
      <c r="H133" s="8">
        <v>26</v>
      </c>
      <c r="I133" s="23">
        <v>0</v>
      </c>
      <c r="J133" s="23">
        <v>0</v>
      </c>
      <c r="K133" s="23">
        <v>0</v>
      </c>
      <c r="L133" s="23">
        <v>0</v>
      </c>
      <c r="M133" s="23">
        <v>0</v>
      </c>
      <c r="N133" s="23">
        <v>0</v>
      </c>
      <c r="O133" s="9">
        <f>+O131+1</f>
        <v>72</v>
      </c>
    </row>
    <row r="134" spans="1:15" ht="12.75" customHeight="1" x14ac:dyDescent="0.2">
      <c r="A134" s="10">
        <f>+A132+1</f>
        <v>73</v>
      </c>
      <c r="B134" s="5"/>
      <c r="C134" s="5"/>
      <c r="D134" t="s">
        <v>32</v>
      </c>
      <c r="E134" s="8">
        <v>146</v>
      </c>
      <c r="F134" s="23">
        <v>0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8">
        <v>121</v>
      </c>
      <c r="M134" s="23">
        <v>0</v>
      </c>
      <c r="N134" s="8">
        <v>25</v>
      </c>
      <c r="O134" s="9">
        <f>+O133+1</f>
        <v>73</v>
      </c>
    </row>
    <row r="135" spans="1:15" ht="12.75" customHeight="1" x14ac:dyDescent="0.2">
      <c r="A135" s="10">
        <f>+A134+1</f>
        <v>74</v>
      </c>
      <c r="B135" s="5"/>
      <c r="C135" s="5"/>
      <c r="D135" t="s">
        <v>9</v>
      </c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9"/>
    </row>
    <row r="136" spans="1:15" ht="12.75" customHeight="1" x14ac:dyDescent="0.2">
      <c r="A136" s="10"/>
      <c r="B136" s="5"/>
      <c r="C136" s="5"/>
      <c r="D136" t="s">
        <v>33</v>
      </c>
      <c r="E136" s="8">
        <v>1430</v>
      </c>
      <c r="F136" s="8">
        <v>31</v>
      </c>
      <c r="G136" s="23">
        <v>0</v>
      </c>
      <c r="H136" s="23">
        <v>0</v>
      </c>
      <c r="I136" s="8">
        <v>43</v>
      </c>
      <c r="J136" s="8">
        <v>1299</v>
      </c>
      <c r="K136" s="23">
        <v>0</v>
      </c>
      <c r="L136" s="8">
        <v>30</v>
      </c>
      <c r="M136" s="23">
        <v>0</v>
      </c>
      <c r="N136" s="8">
        <v>27</v>
      </c>
      <c r="O136" s="9">
        <f>+O134+1</f>
        <v>74</v>
      </c>
    </row>
    <row r="137" spans="1:15" ht="12.75" customHeight="1" x14ac:dyDescent="0.2">
      <c r="A137" s="10">
        <f>+A135+1</f>
        <v>75</v>
      </c>
      <c r="B137" s="5"/>
      <c r="C137" s="5"/>
      <c r="D137" t="s">
        <v>34</v>
      </c>
      <c r="E137" s="8">
        <v>690</v>
      </c>
      <c r="F137" s="23">
        <v>0</v>
      </c>
      <c r="G137" s="23">
        <v>0</v>
      </c>
      <c r="H137" s="23">
        <v>0</v>
      </c>
      <c r="I137" s="23">
        <v>0</v>
      </c>
      <c r="J137" s="8">
        <v>31</v>
      </c>
      <c r="K137" s="23">
        <v>0</v>
      </c>
      <c r="L137" s="8">
        <v>30</v>
      </c>
      <c r="M137" s="8">
        <v>320</v>
      </c>
      <c r="N137" s="8">
        <v>309</v>
      </c>
      <c r="O137" s="9">
        <f t="shared" ref="O137:O143" si="6">+O136+1</f>
        <v>75</v>
      </c>
    </row>
    <row r="138" spans="1:15" ht="12.75" customHeight="1" x14ac:dyDescent="0.2">
      <c r="A138" s="10">
        <f t="shared" ref="A138:A144" si="7">+A137+1</f>
        <v>76</v>
      </c>
      <c r="B138" s="5"/>
      <c r="C138" s="5"/>
      <c r="D138" t="s">
        <v>35</v>
      </c>
      <c r="E138" s="8">
        <v>466</v>
      </c>
      <c r="F138" s="8">
        <v>71</v>
      </c>
      <c r="G138" s="8">
        <v>31</v>
      </c>
      <c r="H138" s="23">
        <v>0</v>
      </c>
      <c r="I138" s="8">
        <v>43</v>
      </c>
      <c r="J138" s="8">
        <v>238</v>
      </c>
      <c r="K138" s="23">
        <v>0</v>
      </c>
      <c r="L138" s="23">
        <v>0</v>
      </c>
      <c r="M138" s="8">
        <v>50</v>
      </c>
      <c r="N138" s="8">
        <v>33</v>
      </c>
      <c r="O138" s="9">
        <f t="shared" si="6"/>
        <v>76</v>
      </c>
    </row>
    <row r="139" spans="1:15" ht="12.75" customHeight="1" x14ac:dyDescent="0.2">
      <c r="A139" s="10">
        <f t="shared" si="7"/>
        <v>77</v>
      </c>
      <c r="B139" s="5"/>
      <c r="C139" s="5"/>
      <c r="D139" t="s">
        <v>36</v>
      </c>
      <c r="E139" s="23">
        <v>0</v>
      </c>
      <c r="F139" s="23">
        <v>0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  <c r="M139" s="23">
        <v>0</v>
      </c>
      <c r="N139" s="23">
        <v>0</v>
      </c>
      <c r="O139" s="9">
        <f t="shared" si="6"/>
        <v>77</v>
      </c>
    </row>
    <row r="140" spans="1:15" ht="12.75" customHeight="1" x14ac:dyDescent="0.2">
      <c r="A140" s="10">
        <f t="shared" si="7"/>
        <v>78</v>
      </c>
      <c r="B140" s="5"/>
      <c r="C140" s="5"/>
      <c r="D140" t="s">
        <v>37</v>
      </c>
      <c r="E140" s="23">
        <v>0</v>
      </c>
      <c r="F140" s="23">
        <v>0</v>
      </c>
      <c r="G140" s="23">
        <v>0</v>
      </c>
      <c r="H140" s="23">
        <v>0</v>
      </c>
      <c r="I140" s="23">
        <v>0</v>
      </c>
      <c r="J140" s="23">
        <v>0</v>
      </c>
      <c r="K140" s="23">
        <v>0</v>
      </c>
      <c r="L140" s="23">
        <v>0</v>
      </c>
      <c r="M140" s="23">
        <v>0</v>
      </c>
      <c r="N140" s="23">
        <v>0</v>
      </c>
      <c r="O140" s="9">
        <f t="shared" si="6"/>
        <v>78</v>
      </c>
    </row>
    <row r="141" spans="1:15" ht="12.75" customHeight="1" x14ac:dyDescent="0.2">
      <c r="A141" s="10">
        <f t="shared" si="7"/>
        <v>79</v>
      </c>
      <c r="B141" s="5"/>
      <c r="C141" s="5"/>
      <c r="D141" t="s">
        <v>38</v>
      </c>
      <c r="E141" s="23">
        <v>0</v>
      </c>
      <c r="F141" s="23">
        <v>0</v>
      </c>
      <c r="G141" s="23">
        <v>0</v>
      </c>
      <c r="H141" s="23">
        <v>0</v>
      </c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v>0</v>
      </c>
      <c r="O141" s="9">
        <f t="shared" si="6"/>
        <v>79</v>
      </c>
    </row>
    <row r="142" spans="1:15" ht="12.75" customHeight="1" x14ac:dyDescent="0.2">
      <c r="A142" s="10">
        <f t="shared" si="7"/>
        <v>80</v>
      </c>
      <c r="B142" s="5"/>
      <c r="C142" s="5"/>
      <c r="D142" t="s">
        <v>39</v>
      </c>
      <c r="E142" s="8">
        <v>30</v>
      </c>
      <c r="F142" s="23">
        <v>0</v>
      </c>
      <c r="G142" s="8">
        <v>30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9">
        <f t="shared" si="6"/>
        <v>80</v>
      </c>
    </row>
    <row r="143" spans="1:15" ht="12.75" customHeight="1" x14ac:dyDescent="0.2">
      <c r="A143" s="10">
        <f t="shared" si="7"/>
        <v>81</v>
      </c>
      <c r="B143" s="5"/>
      <c r="C143" s="5"/>
      <c r="D143" t="s">
        <v>40</v>
      </c>
      <c r="E143" s="8">
        <v>31</v>
      </c>
      <c r="F143" s="23">
        <v>0</v>
      </c>
      <c r="G143" s="23">
        <v>0</v>
      </c>
      <c r="H143" s="23">
        <v>0</v>
      </c>
      <c r="I143" s="23">
        <v>0</v>
      </c>
      <c r="J143" s="8">
        <v>31</v>
      </c>
      <c r="K143" s="23">
        <v>0</v>
      </c>
      <c r="L143" s="23">
        <v>0</v>
      </c>
      <c r="M143" s="23">
        <v>0</v>
      </c>
      <c r="N143" s="23">
        <v>0</v>
      </c>
      <c r="O143" s="9">
        <f t="shared" si="6"/>
        <v>81</v>
      </c>
    </row>
    <row r="144" spans="1:15" ht="12.75" customHeight="1" x14ac:dyDescent="0.2">
      <c r="A144" s="10">
        <f t="shared" si="7"/>
        <v>82</v>
      </c>
      <c r="B144" s="5"/>
      <c r="C144" s="5"/>
      <c r="D144" s="12" t="s">
        <v>10</v>
      </c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9"/>
    </row>
    <row r="145" spans="1:15" ht="12.75" customHeight="1" x14ac:dyDescent="0.2">
      <c r="A145" s="10"/>
      <c r="B145" s="5"/>
      <c r="C145" s="5"/>
      <c r="D145" t="s">
        <v>41</v>
      </c>
      <c r="E145" s="8">
        <v>285</v>
      </c>
      <c r="F145" s="23">
        <v>0</v>
      </c>
      <c r="G145" s="23">
        <v>0</v>
      </c>
      <c r="H145" s="8">
        <v>21</v>
      </c>
      <c r="I145" s="8">
        <v>210</v>
      </c>
      <c r="J145" s="8">
        <v>21</v>
      </c>
      <c r="K145" s="23">
        <v>0</v>
      </c>
      <c r="L145" s="8">
        <v>33</v>
      </c>
      <c r="M145" s="23">
        <v>0</v>
      </c>
      <c r="N145" s="23">
        <v>0</v>
      </c>
      <c r="O145" s="9">
        <f>+O143+1</f>
        <v>82</v>
      </c>
    </row>
    <row r="146" spans="1:15" ht="12.75" customHeight="1" x14ac:dyDescent="0.2">
      <c r="A146" s="10">
        <f>+A144+1</f>
        <v>83</v>
      </c>
      <c r="B146" s="5"/>
      <c r="C146" s="5"/>
      <c r="D146" t="s">
        <v>42</v>
      </c>
      <c r="E146" s="8">
        <v>491</v>
      </c>
      <c r="F146" s="8">
        <v>81</v>
      </c>
      <c r="G146" s="8">
        <v>357</v>
      </c>
      <c r="H146" s="23">
        <v>0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8">
        <v>53</v>
      </c>
      <c r="O146" s="9">
        <f>+O145+1</f>
        <v>83</v>
      </c>
    </row>
    <row r="147" spans="1:15" ht="12.75" customHeight="1" x14ac:dyDescent="0.2">
      <c r="A147" s="10">
        <f>+A146+1</f>
        <v>84</v>
      </c>
      <c r="B147" s="5"/>
      <c r="C147" s="5"/>
      <c r="D147" t="s">
        <v>11</v>
      </c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9"/>
    </row>
    <row r="148" spans="1:15" ht="12.75" customHeight="1" x14ac:dyDescent="0.2">
      <c r="A148" s="10"/>
      <c r="B148" s="5"/>
      <c r="C148" s="5"/>
      <c r="D148" t="s">
        <v>43</v>
      </c>
      <c r="E148" s="8">
        <v>173</v>
      </c>
      <c r="F148" s="23">
        <v>0</v>
      </c>
      <c r="G148" s="8">
        <v>70</v>
      </c>
      <c r="H148" s="8">
        <v>82</v>
      </c>
      <c r="I148" s="23">
        <v>0</v>
      </c>
      <c r="J148" s="23">
        <v>0</v>
      </c>
      <c r="K148" s="23">
        <v>0</v>
      </c>
      <c r="L148" s="23">
        <v>0</v>
      </c>
      <c r="M148" s="23">
        <v>0</v>
      </c>
      <c r="N148" s="8">
        <v>21</v>
      </c>
      <c r="O148" s="9">
        <f>+O146+1</f>
        <v>84</v>
      </c>
    </row>
    <row r="149" spans="1:15" ht="12.75" customHeight="1" x14ac:dyDescent="0.2">
      <c r="A149" s="10">
        <f>+A147+1</f>
        <v>85</v>
      </c>
      <c r="B149" s="5"/>
      <c r="C149" s="5"/>
      <c r="D149" t="s">
        <v>44</v>
      </c>
      <c r="E149" s="8">
        <v>21</v>
      </c>
      <c r="F149" s="23">
        <v>0</v>
      </c>
      <c r="G149" s="23">
        <v>0</v>
      </c>
      <c r="H149" s="8">
        <v>21</v>
      </c>
      <c r="I149" s="23">
        <v>0</v>
      </c>
      <c r="J149" s="23">
        <v>0</v>
      </c>
      <c r="K149" s="23">
        <v>0</v>
      </c>
      <c r="L149" s="23">
        <v>0</v>
      </c>
      <c r="M149" s="23">
        <v>0</v>
      </c>
      <c r="N149" s="23">
        <v>0</v>
      </c>
      <c r="O149" s="9">
        <f>+O148+1</f>
        <v>85</v>
      </c>
    </row>
    <row r="150" spans="1:15" ht="12.75" customHeight="1" x14ac:dyDescent="0.2">
      <c r="A150" s="10">
        <f>+A149+1</f>
        <v>86</v>
      </c>
      <c r="B150" s="5"/>
      <c r="C150" s="5"/>
      <c r="D150" t="s">
        <v>45</v>
      </c>
      <c r="E150" s="8">
        <v>1232</v>
      </c>
      <c r="F150" s="8">
        <v>74</v>
      </c>
      <c r="G150" s="23">
        <v>0</v>
      </c>
      <c r="H150" s="8">
        <v>200</v>
      </c>
      <c r="I150" s="8">
        <v>263</v>
      </c>
      <c r="J150" s="8">
        <v>141</v>
      </c>
      <c r="K150" s="23">
        <v>0</v>
      </c>
      <c r="L150" s="8">
        <v>95</v>
      </c>
      <c r="M150" s="8">
        <v>118</v>
      </c>
      <c r="N150" s="8">
        <v>341</v>
      </c>
      <c r="O150" s="9">
        <f>+O149+1</f>
        <v>86</v>
      </c>
    </row>
    <row r="151" spans="1:15" ht="12.75" customHeight="1" x14ac:dyDescent="0.2">
      <c r="A151" s="10">
        <f>+A150+1</f>
        <v>87</v>
      </c>
      <c r="B151" s="5"/>
      <c r="C151" s="5"/>
      <c r="D151" t="s">
        <v>12</v>
      </c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9"/>
    </row>
    <row r="152" spans="1:15" ht="12.75" customHeight="1" x14ac:dyDescent="0.2">
      <c r="A152" s="10"/>
      <c r="B152" s="5"/>
      <c r="C152" s="5"/>
      <c r="D152" t="s">
        <v>13</v>
      </c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9"/>
    </row>
    <row r="153" spans="1:15" ht="12.75" customHeight="1" x14ac:dyDescent="0.2">
      <c r="A153" s="10"/>
      <c r="B153" s="5"/>
      <c r="C153" s="5"/>
      <c r="D153" t="s">
        <v>14</v>
      </c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9"/>
    </row>
    <row r="154" spans="1:15" ht="12.75" customHeight="1" x14ac:dyDescent="0.2">
      <c r="A154" s="10"/>
      <c r="B154" s="5"/>
      <c r="C154" s="5"/>
      <c r="D154" t="s">
        <v>46</v>
      </c>
      <c r="E154" s="8">
        <v>30</v>
      </c>
      <c r="F154" s="23">
        <v>0</v>
      </c>
      <c r="G154" s="23">
        <v>0</v>
      </c>
      <c r="H154" s="23">
        <v>0</v>
      </c>
      <c r="I154" s="23">
        <v>0</v>
      </c>
      <c r="J154" s="8">
        <v>30</v>
      </c>
      <c r="K154" s="23">
        <v>0</v>
      </c>
      <c r="L154" s="23">
        <v>0</v>
      </c>
      <c r="M154" s="23">
        <v>0</v>
      </c>
      <c r="N154" s="23">
        <v>0</v>
      </c>
      <c r="O154" s="9">
        <f>+O150+1</f>
        <v>87</v>
      </c>
    </row>
    <row r="155" spans="1:15" ht="12.75" customHeight="1" x14ac:dyDescent="0.2">
      <c r="A155" s="10">
        <f>+A151+1</f>
        <v>88</v>
      </c>
      <c r="B155" s="5"/>
      <c r="C155" s="5"/>
      <c r="D155" t="s">
        <v>17</v>
      </c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9"/>
    </row>
    <row r="156" spans="1:15" ht="12.75" customHeight="1" x14ac:dyDescent="0.2">
      <c r="A156" s="10"/>
      <c r="B156" s="5"/>
      <c r="C156" s="5"/>
      <c r="D156" t="s">
        <v>47</v>
      </c>
      <c r="E156" s="23">
        <v>0</v>
      </c>
      <c r="F156" s="23">
        <v>0</v>
      </c>
      <c r="G156" s="23">
        <v>0</v>
      </c>
      <c r="H156" s="23">
        <v>0</v>
      </c>
      <c r="I156" s="23">
        <v>0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  <c r="O156" s="9">
        <f>+O154+1</f>
        <v>88</v>
      </c>
    </row>
    <row r="157" spans="1:15" ht="12.75" customHeight="1" x14ac:dyDescent="0.2">
      <c r="B157" s="5"/>
      <c r="C157" s="5"/>
    </row>
    <row r="158" spans="1:15" ht="12.75" customHeight="1" x14ac:dyDescent="0.2">
      <c r="A158" s="14">
        <f>+A155+1</f>
        <v>89</v>
      </c>
      <c r="B158" s="5"/>
      <c r="C158" s="5" t="s">
        <v>48</v>
      </c>
      <c r="E158" s="6">
        <v>8378</v>
      </c>
      <c r="F158" s="6">
        <v>178</v>
      </c>
      <c r="G158" s="6">
        <v>232</v>
      </c>
      <c r="H158" s="6">
        <v>238</v>
      </c>
      <c r="I158" s="6">
        <v>150</v>
      </c>
      <c r="J158" s="6">
        <v>678</v>
      </c>
      <c r="K158" s="6">
        <v>5282</v>
      </c>
      <c r="L158" s="6">
        <v>616</v>
      </c>
      <c r="M158" s="6">
        <v>488</v>
      </c>
      <c r="N158" s="6">
        <v>516</v>
      </c>
      <c r="O158" s="7">
        <f>+O156+1</f>
        <v>89</v>
      </c>
    </row>
    <row r="159" spans="1:15" ht="12.75" customHeight="1" x14ac:dyDescent="0.2">
      <c r="A159" s="10"/>
      <c r="B159" s="5"/>
      <c r="C159" s="5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9"/>
    </row>
    <row r="160" spans="1:15" ht="12.75" customHeight="1" x14ac:dyDescent="0.2">
      <c r="A160" s="10">
        <f>+A158+1</f>
        <v>90</v>
      </c>
      <c r="B160" s="5"/>
      <c r="C160" s="5"/>
      <c r="D160" t="s">
        <v>8</v>
      </c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9"/>
    </row>
    <row r="161" spans="1:15" ht="12.75" customHeight="1" x14ac:dyDescent="0.2">
      <c r="A161" s="10"/>
      <c r="B161" s="5"/>
      <c r="C161" s="5"/>
      <c r="D161" t="s">
        <v>28</v>
      </c>
      <c r="E161" s="8">
        <v>5302</v>
      </c>
      <c r="F161" s="8">
        <v>20</v>
      </c>
      <c r="G161" s="23">
        <v>0</v>
      </c>
      <c r="H161" s="23">
        <v>0</v>
      </c>
      <c r="I161" s="23">
        <v>0</v>
      </c>
      <c r="J161" s="23">
        <v>0</v>
      </c>
      <c r="K161" s="8">
        <v>5282</v>
      </c>
      <c r="L161" s="23">
        <v>0</v>
      </c>
      <c r="M161" s="23">
        <v>0</v>
      </c>
      <c r="N161" s="23">
        <v>0</v>
      </c>
      <c r="O161" s="9">
        <f>+O158+1</f>
        <v>90</v>
      </c>
    </row>
    <row r="162" spans="1:15" ht="12.75" customHeight="1" x14ac:dyDescent="0.2">
      <c r="A162" s="10">
        <f>+A160+1</f>
        <v>91</v>
      </c>
      <c r="B162" s="5"/>
      <c r="C162" s="5"/>
      <c r="D162" t="s">
        <v>29</v>
      </c>
      <c r="E162" s="23">
        <v>0</v>
      </c>
      <c r="F162" s="23">
        <v>0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  <c r="M162" s="23">
        <v>0</v>
      </c>
      <c r="N162" s="23">
        <v>0</v>
      </c>
      <c r="O162" s="9">
        <f>+O161+1</f>
        <v>91</v>
      </c>
    </row>
    <row r="163" spans="1:15" ht="12.75" customHeight="1" x14ac:dyDescent="0.2">
      <c r="A163" s="10">
        <f>+A162+1</f>
        <v>92</v>
      </c>
      <c r="B163" s="5"/>
      <c r="C163" s="5"/>
      <c r="D163" t="s">
        <v>19</v>
      </c>
      <c r="E163" s="8">
        <v>307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8">
        <v>307</v>
      </c>
      <c r="M163" s="23">
        <v>0</v>
      </c>
      <c r="N163" s="23">
        <v>0</v>
      </c>
      <c r="O163" s="9">
        <f>+O162+1</f>
        <v>92</v>
      </c>
    </row>
    <row r="164" spans="1:15" ht="12.75" customHeight="1" x14ac:dyDescent="0.2">
      <c r="A164" s="10">
        <f>+A163+1</f>
        <v>93</v>
      </c>
      <c r="B164" s="5"/>
      <c r="C164" s="5"/>
      <c r="D164" t="s">
        <v>15</v>
      </c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9"/>
    </row>
    <row r="165" spans="1:15" ht="12.75" customHeight="1" x14ac:dyDescent="0.2">
      <c r="A165" s="10"/>
      <c r="B165" s="5"/>
      <c r="C165" s="5"/>
      <c r="D165" t="s">
        <v>30</v>
      </c>
      <c r="E165" s="23">
        <v>0</v>
      </c>
      <c r="F165" s="23">
        <v>0</v>
      </c>
      <c r="G165" s="23">
        <v>0</v>
      </c>
      <c r="H165" s="23">
        <v>0</v>
      </c>
      <c r="I165" s="23">
        <v>0</v>
      </c>
      <c r="J165" s="23">
        <v>0</v>
      </c>
      <c r="K165" s="23">
        <v>0</v>
      </c>
      <c r="L165" s="23">
        <v>0</v>
      </c>
      <c r="M165" s="23">
        <v>0</v>
      </c>
      <c r="N165" s="23">
        <v>0</v>
      </c>
      <c r="O165" s="9">
        <f>+O163+1</f>
        <v>93</v>
      </c>
    </row>
    <row r="166" spans="1:15" ht="12.75" customHeight="1" x14ac:dyDescent="0.2">
      <c r="A166" s="10">
        <f>+A164+1</f>
        <v>94</v>
      </c>
      <c r="B166" s="5"/>
      <c r="C166" s="5"/>
      <c r="D166" t="s">
        <v>16</v>
      </c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9"/>
    </row>
    <row r="167" spans="1:15" ht="12.75" customHeight="1" x14ac:dyDescent="0.2">
      <c r="A167" s="10"/>
      <c r="B167" s="5"/>
      <c r="C167" s="5"/>
      <c r="D167" t="s">
        <v>31</v>
      </c>
      <c r="E167" s="8">
        <v>26</v>
      </c>
      <c r="F167" s="23">
        <v>0</v>
      </c>
      <c r="G167" s="23">
        <v>0</v>
      </c>
      <c r="H167" s="8">
        <v>26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9">
        <f>+O165+1</f>
        <v>94</v>
      </c>
    </row>
    <row r="168" spans="1:15" ht="12.75" customHeight="1" x14ac:dyDescent="0.2">
      <c r="A168" s="10">
        <f>+A166+1</f>
        <v>95</v>
      </c>
      <c r="B168" s="5"/>
      <c r="C168" s="5"/>
      <c r="D168" t="s">
        <v>32</v>
      </c>
      <c r="E168" s="8">
        <v>146</v>
      </c>
      <c r="F168" s="23">
        <v>0</v>
      </c>
      <c r="G168" s="23">
        <v>0</v>
      </c>
      <c r="H168" s="23">
        <v>0</v>
      </c>
      <c r="I168" s="23">
        <v>0</v>
      </c>
      <c r="J168" s="23">
        <v>0</v>
      </c>
      <c r="K168" s="23">
        <v>0</v>
      </c>
      <c r="L168" s="8">
        <v>121</v>
      </c>
      <c r="M168" s="23">
        <v>0</v>
      </c>
      <c r="N168" s="8">
        <v>25</v>
      </c>
      <c r="O168" s="9">
        <f>+O167+1</f>
        <v>95</v>
      </c>
    </row>
    <row r="169" spans="1:15" ht="12.75" customHeight="1" x14ac:dyDescent="0.2">
      <c r="A169" s="10">
        <f>+A168+1</f>
        <v>96</v>
      </c>
      <c r="B169" s="5"/>
      <c r="C169" s="5"/>
      <c r="D169" t="s">
        <v>9</v>
      </c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9"/>
    </row>
    <row r="170" spans="1:15" ht="12.75" customHeight="1" x14ac:dyDescent="0.2">
      <c r="A170" s="10"/>
      <c r="B170" s="5"/>
      <c r="C170" s="5"/>
      <c r="D170" t="s">
        <v>33</v>
      </c>
      <c r="E170" s="8">
        <v>447</v>
      </c>
      <c r="F170" s="23">
        <v>0</v>
      </c>
      <c r="G170" s="23">
        <v>0</v>
      </c>
      <c r="H170" s="23">
        <v>0</v>
      </c>
      <c r="I170" s="23">
        <v>0</v>
      </c>
      <c r="J170" s="8">
        <v>390</v>
      </c>
      <c r="K170" s="23">
        <v>0</v>
      </c>
      <c r="L170" s="8">
        <v>30</v>
      </c>
      <c r="M170" s="23">
        <v>0</v>
      </c>
      <c r="N170" s="8">
        <v>27</v>
      </c>
      <c r="O170" s="9">
        <f>+O168+1</f>
        <v>96</v>
      </c>
    </row>
    <row r="171" spans="1:15" ht="12.75" customHeight="1" x14ac:dyDescent="0.2">
      <c r="A171" s="10">
        <f>+A169+1</f>
        <v>97</v>
      </c>
      <c r="B171" s="5"/>
      <c r="C171" s="5"/>
      <c r="D171" t="s">
        <v>34</v>
      </c>
      <c r="E171" s="8">
        <v>690</v>
      </c>
      <c r="F171" s="23">
        <v>0</v>
      </c>
      <c r="G171" s="23">
        <v>0</v>
      </c>
      <c r="H171" s="23">
        <v>0</v>
      </c>
      <c r="I171" s="23">
        <v>0</v>
      </c>
      <c r="J171" s="8">
        <v>31</v>
      </c>
      <c r="K171" s="23">
        <v>0</v>
      </c>
      <c r="L171" s="8">
        <v>30</v>
      </c>
      <c r="M171" s="8">
        <v>320</v>
      </c>
      <c r="N171" s="8">
        <v>309</v>
      </c>
      <c r="O171" s="9">
        <f t="shared" ref="O171:O177" si="8">+O170+1</f>
        <v>97</v>
      </c>
    </row>
    <row r="172" spans="1:15" ht="12.75" customHeight="1" x14ac:dyDescent="0.2">
      <c r="A172" s="10">
        <f t="shared" ref="A172:A178" si="9">+A171+1</f>
        <v>98</v>
      </c>
      <c r="B172" s="5"/>
      <c r="C172" s="5"/>
      <c r="D172" t="s">
        <v>35</v>
      </c>
      <c r="E172" s="8">
        <v>299</v>
      </c>
      <c r="F172" s="8">
        <v>71</v>
      </c>
      <c r="G172" s="8">
        <v>31</v>
      </c>
      <c r="H172" s="23">
        <v>0</v>
      </c>
      <c r="I172" s="8">
        <v>43</v>
      </c>
      <c r="J172" s="8">
        <v>104</v>
      </c>
      <c r="K172" s="23">
        <v>0</v>
      </c>
      <c r="L172" s="23">
        <v>0</v>
      </c>
      <c r="M172" s="8">
        <v>50</v>
      </c>
      <c r="N172" s="23">
        <v>0</v>
      </c>
      <c r="O172" s="9">
        <f t="shared" si="8"/>
        <v>98</v>
      </c>
    </row>
    <row r="173" spans="1:15" ht="12.75" customHeight="1" x14ac:dyDescent="0.2">
      <c r="A173" s="10">
        <f t="shared" si="9"/>
        <v>99</v>
      </c>
      <c r="B173" s="5"/>
      <c r="C173" s="5"/>
      <c r="D173" t="s">
        <v>36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0</v>
      </c>
      <c r="K173" s="23">
        <v>0</v>
      </c>
      <c r="L173" s="23">
        <v>0</v>
      </c>
      <c r="M173" s="23">
        <v>0</v>
      </c>
      <c r="N173" s="23">
        <v>0</v>
      </c>
      <c r="O173" s="9">
        <f t="shared" si="8"/>
        <v>99</v>
      </c>
    </row>
    <row r="174" spans="1:15" ht="12.75" customHeight="1" x14ac:dyDescent="0.2">
      <c r="A174" s="10">
        <f t="shared" si="9"/>
        <v>100</v>
      </c>
      <c r="B174" s="5"/>
      <c r="C174" s="5"/>
      <c r="D174" t="s">
        <v>37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  <c r="L174" s="23">
        <v>0</v>
      </c>
      <c r="M174" s="23">
        <v>0</v>
      </c>
      <c r="N174" s="23">
        <v>0</v>
      </c>
      <c r="O174" s="9">
        <f t="shared" si="8"/>
        <v>100</v>
      </c>
    </row>
    <row r="175" spans="1:15" ht="12.75" customHeight="1" x14ac:dyDescent="0.2">
      <c r="A175" s="10">
        <f t="shared" si="9"/>
        <v>101</v>
      </c>
      <c r="B175" s="5"/>
      <c r="C175" s="5"/>
      <c r="D175" t="s">
        <v>38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  <c r="M175" s="23">
        <v>0</v>
      </c>
      <c r="N175" s="23">
        <v>0</v>
      </c>
      <c r="O175" s="9">
        <f t="shared" si="8"/>
        <v>101</v>
      </c>
    </row>
    <row r="176" spans="1:15" ht="12.75" customHeight="1" x14ac:dyDescent="0.2">
      <c r="A176" s="10">
        <f t="shared" si="9"/>
        <v>102</v>
      </c>
      <c r="B176" s="5"/>
      <c r="C176" s="5"/>
      <c r="D176" t="s">
        <v>39</v>
      </c>
      <c r="E176" s="8">
        <v>30</v>
      </c>
      <c r="F176" s="23">
        <v>0</v>
      </c>
      <c r="G176" s="8">
        <v>30</v>
      </c>
      <c r="H176" s="23">
        <v>0</v>
      </c>
      <c r="I176" s="23">
        <v>0</v>
      </c>
      <c r="J176" s="23">
        <v>0</v>
      </c>
      <c r="K176" s="23">
        <v>0</v>
      </c>
      <c r="L176" s="23">
        <v>0</v>
      </c>
      <c r="M176" s="23">
        <v>0</v>
      </c>
      <c r="N176" s="23">
        <v>0</v>
      </c>
      <c r="O176" s="9">
        <f t="shared" si="8"/>
        <v>102</v>
      </c>
    </row>
    <row r="177" spans="1:15" ht="12.75" customHeight="1" x14ac:dyDescent="0.2">
      <c r="A177" s="10">
        <f t="shared" si="9"/>
        <v>103</v>
      </c>
      <c r="B177" s="5"/>
      <c r="C177" s="5"/>
      <c r="D177" t="s">
        <v>40</v>
      </c>
      <c r="E177" s="8">
        <v>31</v>
      </c>
      <c r="F177" s="23">
        <v>0</v>
      </c>
      <c r="G177" s="23">
        <v>0</v>
      </c>
      <c r="H177" s="23">
        <v>0</v>
      </c>
      <c r="I177" s="23">
        <v>0</v>
      </c>
      <c r="J177" s="8">
        <v>31</v>
      </c>
      <c r="K177" s="23">
        <v>0</v>
      </c>
      <c r="L177" s="23">
        <v>0</v>
      </c>
      <c r="M177" s="23">
        <v>0</v>
      </c>
      <c r="N177" s="23">
        <v>0</v>
      </c>
      <c r="O177" s="9">
        <f t="shared" si="8"/>
        <v>103</v>
      </c>
    </row>
    <row r="178" spans="1:15" ht="12.75" customHeight="1" x14ac:dyDescent="0.2">
      <c r="A178" s="10">
        <f t="shared" si="9"/>
        <v>104</v>
      </c>
      <c r="B178" s="5"/>
      <c r="C178" s="5"/>
      <c r="D178" s="12" t="s">
        <v>10</v>
      </c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9"/>
    </row>
    <row r="179" spans="1:15" ht="12.75" customHeight="1" x14ac:dyDescent="0.2">
      <c r="A179" s="10"/>
      <c r="B179" s="5"/>
      <c r="C179" s="5"/>
      <c r="D179" t="s">
        <v>41</v>
      </c>
      <c r="E179" s="8">
        <v>117</v>
      </c>
      <c r="F179" s="23">
        <v>0</v>
      </c>
      <c r="G179" s="23">
        <v>0</v>
      </c>
      <c r="H179" s="23">
        <v>0</v>
      </c>
      <c r="I179" s="8">
        <v>63</v>
      </c>
      <c r="J179" s="8">
        <v>21</v>
      </c>
      <c r="K179" s="23">
        <v>0</v>
      </c>
      <c r="L179" s="8">
        <v>33</v>
      </c>
      <c r="M179" s="23">
        <v>0</v>
      </c>
      <c r="N179" s="23">
        <v>0</v>
      </c>
      <c r="O179" s="9">
        <f>+O177+1</f>
        <v>104</v>
      </c>
    </row>
    <row r="180" spans="1:15" ht="12.75" customHeight="1" x14ac:dyDescent="0.2">
      <c r="A180" s="10">
        <f>+A178+1</f>
        <v>105</v>
      </c>
      <c r="B180" s="5"/>
      <c r="C180" s="5"/>
      <c r="D180" t="s">
        <v>42</v>
      </c>
      <c r="E180" s="8">
        <v>280</v>
      </c>
      <c r="F180" s="8">
        <v>56</v>
      </c>
      <c r="G180" s="8">
        <v>171</v>
      </c>
      <c r="H180" s="23">
        <v>0</v>
      </c>
      <c r="I180" s="23">
        <v>0</v>
      </c>
      <c r="J180" s="23">
        <v>0</v>
      </c>
      <c r="K180" s="23">
        <v>0</v>
      </c>
      <c r="L180" s="23">
        <v>0</v>
      </c>
      <c r="M180" s="23">
        <v>0</v>
      </c>
      <c r="N180" s="8">
        <v>53</v>
      </c>
      <c r="O180" s="9">
        <f>+O179+1</f>
        <v>105</v>
      </c>
    </row>
    <row r="181" spans="1:15" ht="12.75" customHeight="1" x14ac:dyDescent="0.2">
      <c r="A181" s="10">
        <f>+A180+1</f>
        <v>106</v>
      </c>
      <c r="B181" s="5"/>
      <c r="C181" s="5"/>
      <c r="D181" t="s">
        <v>11</v>
      </c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9"/>
    </row>
    <row r="182" spans="1:15" ht="12.75" customHeight="1" x14ac:dyDescent="0.2">
      <c r="A182" s="10"/>
      <c r="B182" s="5"/>
      <c r="C182" s="5"/>
      <c r="D182" t="s">
        <v>43</v>
      </c>
      <c r="E182" s="8">
        <v>46</v>
      </c>
      <c r="F182" s="23">
        <v>0</v>
      </c>
      <c r="G182" s="23">
        <v>0</v>
      </c>
      <c r="H182" s="8">
        <v>25</v>
      </c>
      <c r="I182" s="23">
        <v>0</v>
      </c>
      <c r="J182" s="23">
        <v>0</v>
      </c>
      <c r="K182" s="23">
        <v>0</v>
      </c>
      <c r="L182" s="23">
        <v>0</v>
      </c>
      <c r="M182" s="23">
        <v>0</v>
      </c>
      <c r="N182" s="8">
        <v>21</v>
      </c>
      <c r="O182" s="9">
        <f>+O180+1</f>
        <v>106</v>
      </c>
    </row>
    <row r="183" spans="1:15" ht="12.75" customHeight="1" x14ac:dyDescent="0.2">
      <c r="A183" s="10">
        <f>+A181+1</f>
        <v>107</v>
      </c>
      <c r="B183" s="5"/>
      <c r="C183" s="5"/>
      <c r="D183" t="s">
        <v>44</v>
      </c>
      <c r="E183" s="8">
        <v>21</v>
      </c>
      <c r="F183" s="23">
        <v>0</v>
      </c>
      <c r="G183" s="23">
        <v>0</v>
      </c>
      <c r="H183" s="8">
        <v>21</v>
      </c>
      <c r="I183" s="23">
        <v>0</v>
      </c>
      <c r="J183" s="23">
        <v>0</v>
      </c>
      <c r="K183" s="23">
        <v>0</v>
      </c>
      <c r="L183" s="23">
        <v>0</v>
      </c>
      <c r="M183" s="23">
        <v>0</v>
      </c>
      <c r="N183" s="23">
        <v>0</v>
      </c>
      <c r="O183" s="9">
        <f>+O182+1</f>
        <v>107</v>
      </c>
    </row>
    <row r="184" spans="1:15" ht="12.75" customHeight="1" x14ac:dyDescent="0.2">
      <c r="A184" s="10">
        <f>+A183+1</f>
        <v>108</v>
      </c>
      <c r="B184" s="5"/>
      <c r="C184" s="5"/>
      <c r="D184" t="s">
        <v>45</v>
      </c>
      <c r="E184" s="8">
        <v>606</v>
      </c>
      <c r="F184" s="8">
        <v>31</v>
      </c>
      <c r="G184" s="23">
        <v>0</v>
      </c>
      <c r="H184" s="8">
        <v>166</v>
      </c>
      <c r="I184" s="8">
        <v>44</v>
      </c>
      <c r="J184" s="8">
        <v>71</v>
      </c>
      <c r="K184" s="23">
        <v>0</v>
      </c>
      <c r="L184" s="8">
        <v>95</v>
      </c>
      <c r="M184" s="8">
        <v>118</v>
      </c>
      <c r="N184" s="8">
        <v>81</v>
      </c>
      <c r="O184" s="9">
        <f>+O183+1</f>
        <v>108</v>
      </c>
    </row>
    <row r="185" spans="1:15" ht="12.75" customHeight="1" x14ac:dyDescent="0.2">
      <c r="A185" s="10">
        <f>+A184+1</f>
        <v>109</v>
      </c>
      <c r="B185" s="5"/>
      <c r="C185" s="5"/>
      <c r="D185" t="s">
        <v>12</v>
      </c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9"/>
    </row>
    <row r="186" spans="1:15" ht="12.75" customHeight="1" x14ac:dyDescent="0.2">
      <c r="A186" s="10"/>
      <c r="B186" s="5"/>
      <c r="C186" s="5"/>
      <c r="D186" t="s">
        <v>13</v>
      </c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9"/>
    </row>
    <row r="187" spans="1:15" ht="12.75" customHeight="1" x14ac:dyDescent="0.2">
      <c r="A187" s="10"/>
      <c r="B187" s="5"/>
      <c r="C187" s="5"/>
      <c r="D187" t="s">
        <v>14</v>
      </c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9"/>
    </row>
    <row r="188" spans="1:15" ht="12.75" customHeight="1" x14ac:dyDescent="0.2">
      <c r="A188" s="10"/>
      <c r="B188" s="5"/>
      <c r="C188" s="5"/>
      <c r="D188" t="s">
        <v>46</v>
      </c>
      <c r="E188" s="8">
        <v>30</v>
      </c>
      <c r="F188" s="23">
        <v>0</v>
      </c>
      <c r="G188" s="23">
        <v>0</v>
      </c>
      <c r="H188" s="23">
        <v>0</v>
      </c>
      <c r="I188" s="23">
        <v>0</v>
      </c>
      <c r="J188" s="8">
        <v>30</v>
      </c>
      <c r="K188" s="23">
        <v>0</v>
      </c>
      <c r="L188" s="23">
        <v>0</v>
      </c>
      <c r="M188" s="23">
        <v>0</v>
      </c>
      <c r="N188" s="23">
        <v>0</v>
      </c>
      <c r="O188" s="9">
        <f>+O184+1</f>
        <v>109</v>
      </c>
    </row>
    <row r="189" spans="1:15" ht="12.75" customHeight="1" x14ac:dyDescent="0.2">
      <c r="A189" s="10">
        <f>+A185+1</f>
        <v>110</v>
      </c>
      <c r="B189" s="5"/>
      <c r="C189" s="5"/>
      <c r="D189" t="s">
        <v>17</v>
      </c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9"/>
    </row>
    <row r="190" spans="1:15" ht="12.75" customHeight="1" x14ac:dyDescent="0.2">
      <c r="A190" s="10"/>
      <c r="B190" s="5"/>
      <c r="C190" s="5"/>
      <c r="D190" t="s">
        <v>47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  <c r="K190" s="23">
        <v>0</v>
      </c>
      <c r="L190" s="23">
        <v>0</v>
      </c>
      <c r="M190" s="23">
        <v>0</v>
      </c>
      <c r="N190" s="23">
        <v>0</v>
      </c>
      <c r="O190" s="9">
        <f>+O188+1</f>
        <v>110</v>
      </c>
    </row>
    <row r="191" spans="1:15" ht="12.75" customHeight="1" x14ac:dyDescent="0.2">
      <c r="B191" s="5"/>
      <c r="C191" s="5"/>
    </row>
    <row r="192" spans="1:15" ht="12.75" customHeight="1" x14ac:dyDescent="0.2">
      <c r="A192" s="14">
        <f>+A189+1</f>
        <v>111</v>
      </c>
      <c r="B192" s="5"/>
      <c r="C192" s="5" t="s">
        <v>49</v>
      </c>
      <c r="E192" s="6">
        <v>7508</v>
      </c>
      <c r="F192" s="6">
        <v>99</v>
      </c>
      <c r="G192" s="6">
        <v>256</v>
      </c>
      <c r="H192" s="6">
        <v>112</v>
      </c>
      <c r="I192" s="6">
        <v>409</v>
      </c>
      <c r="J192" s="6">
        <v>1211</v>
      </c>
      <c r="K192" s="6">
        <v>26</v>
      </c>
      <c r="L192" s="6">
        <v>5102</v>
      </c>
      <c r="M192" s="24">
        <v>0</v>
      </c>
      <c r="N192" s="6">
        <v>293</v>
      </c>
      <c r="O192" s="7">
        <f>+O190+1</f>
        <v>111</v>
      </c>
    </row>
    <row r="193" spans="1:15" ht="12.75" customHeight="1" x14ac:dyDescent="0.2">
      <c r="A193" s="10"/>
      <c r="B193" s="5"/>
      <c r="C193" s="5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9"/>
    </row>
    <row r="194" spans="1:15" ht="12.75" customHeight="1" x14ac:dyDescent="0.2">
      <c r="A194" s="10">
        <f>+A192+1</f>
        <v>112</v>
      </c>
      <c r="B194" s="5"/>
      <c r="C194" s="5"/>
      <c r="D194" t="s">
        <v>8</v>
      </c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9"/>
    </row>
    <row r="195" spans="1:15" ht="12.75" customHeight="1" x14ac:dyDescent="0.2">
      <c r="A195" s="10"/>
      <c r="B195" s="5"/>
      <c r="C195" s="5"/>
      <c r="D195" t="s">
        <v>28</v>
      </c>
      <c r="E195" s="8">
        <v>26</v>
      </c>
      <c r="F195" s="23">
        <v>0</v>
      </c>
      <c r="G195" s="23">
        <v>0</v>
      </c>
      <c r="H195" s="23">
        <v>0</v>
      </c>
      <c r="I195" s="23">
        <v>0</v>
      </c>
      <c r="J195" s="23">
        <v>0</v>
      </c>
      <c r="K195" s="8">
        <v>26</v>
      </c>
      <c r="L195" s="23">
        <v>0</v>
      </c>
      <c r="M195" s="23">
        <v>0</v>
      </c>
      <c r="N195" s="23">
        <v>0</v>
      </c>
      <c r="O195" s="9">
        <f>+O192+1</f>
        <v>112</v>
      </c>
    </row>
    <row r="196" spans="1:15" ht="12.75" customHeight="1" x14ac:dyDescent="0.2">
      <c r="A196" s="10">
        <f>+A194+1</f>
        <v>113</v>
      </c>
      <c r="B196" s="5"/>
      <c r="C196" s="5"/>
      <c r="D196" t="s">
        <v>29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  <c r="M196" s="23">
        <v>0</v>
      </c>
      <c r="N196" s="23">
        <v>0</v>
      </c>
      <c r="O196" s="9">
        <f>+O195+1</f>
        <v>113</v>
      </c>
    </row>
    <row r="197" spans="1:15" ht="12.75" customHeight="1" x14ac:dyDescent="0.2">
      <c r="A197" s="10">
        <f>+A196+1</f>
        <v>114</v>
      </c>
      <c r="B197" s="5"/>
      <c r="C197" s="5"/>
      <c r="D197" t="s">
        <v>19</v>
      </c>
      <c r="E197" s="8">
        <v>5200</v>
      </c>
      <c r="F197" s="23">
        <v>0</v>
      </c>
      <c r="G197" s="23">
        <v>0</v>
      </c>
      <c r="H197" s="23">
        <v>0</v>
      </c>
      <c r="I197" s="23">
        <v>0</v>
      </c>
      <c r="J197" s="8">
        <v>98</v>
      </c>
      <c r="K197" s="23">
        <v>0</v>
      </c>
      <c r="L197" s="8">
        <v>5102</v>
      </c>
      <c r="M197" s="23">
        <v>0</v>
      </c>
      <c r="N197" s="23">
        <v>0</v>
      </c>
      <c r="O197" s="9">
        <f>+O196+1</f>
        <v>114</v>
      </c>
    </row>
    <row r="198" spans="1:15" ht="12.75" customHeight="1" x14ac:dyDescent="0.2">
      <c r="A198" s="10">
        <f>+A197+1</f>
        <v>115</v>
      </c>
      <c r="B198" s="5"/>
      <c r="C198" s="5"/>
      <c r="D198" t="s">
        <v>15</v>
      </c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9"/>
    </row>
    <row r="199" spans="1:15" ht="12.75" customHeight="1" x14ac:dyDescent="0.2">
      <c r="A199" s="10"/>
      <c r="B199" s="5"/>
      <c r="C199" s="5"/>
      <c r="D199" t="s">
        <v>30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  <c r="M199" s="23">
        <v>0</v>
      </c>
      <c r="N199" s="23">
        <v>0</v>
      </c>
      <c r="O199" s="9">
        <f>+O197+1</f>
        <v>115</v>
      </c>
    </row>
    <row r="200" spans="1:15" ht="12.75" customHeight="1" x14ac:dyDescent="0.2">
      <c r="A200" s="10">
        <f>+A198+1</f>
        <v>116</v>
      </c>
      <c r="B200" s="5"/>
      <c r="C200" s="5"/>
      <c r="D200" t="s">
        <v>16</v>
      </c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9"/>
    </row>
    <row r="201" spans="1:15" ht="12.75" customHeight="1" x14ac:dyDescent="0.2">
      <c r="A201" s="10"/>
      <c r="B201" s="5"/>
      <c r="C201" s="5"/>
      <c r="D201" t="s">
        <v>31</v>
      </c>
      <c r="E201" s="23">
        <v>0</v>
      </c>
      <c r="F201" s="23">
        <v>0</v>
      </c>
      <c r="G201" s="23">
        <v>0</v>
      </c>
      <c r="H201" s="23">
        <v>0</v>
      </c>
      <c r="I201" s="23">
        <v>0</v>
      </c>
      <c r="J201" s="23">
        <v>0</v>
      </c>
      <c r="K201" s="23">
        <v>0</v>
      </c>
      <c r="L201" s="23">
        <v>0</v>
      </c>
      <c r="M201" s="23">
        <v>0</v>
      </c>
      <c r="N201" s="23">
        <v>0</v>
      </c>
      <c r="O201" s="9">
        <f>+O199+1</f>
        <v>116</v>
      </c>
    </row>
    <row r="202" spans="1:15" ht="12.75" customHeight="1" x14ac:dyDescent="0.2">
      <c r="A202" s="10">
        <f>+A200+1</f>
        <v>117</v>
      </c>
      <c r="B202" s="5"/>
      <c r="C202" s="5"/>
      <c r="D202" t="s">
        <v>32</v>
      </c>
      <c r="E202" s="23">
        <v>0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3">
        <v>0</v>
      </c>
      <c r="N202" s="23">
        <v>0</v>
      </c>
      <c r="O202" s="9">
        <f>+O201+1</f>
        <v>117</v>
      </c>
    </row>
    <row r="203" spans="1:15" ht="12.75" customHeight="1" x14ac:dyDescent="0.2">
      <c r="A203" s="10">
        <f>+A202+1</f>
        <v>118</v>
      </c>
      <c r="B203" s="5"/>
      <c r="C203" s="5"/>
      <c r="D203" t="s">
        <v>9</v>
      </c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9"/>
    </row>
    <row r="204" spans="1:15" ht="12.75" customHeight="1" x14ac:dyDescent="0.2">
      <c r="A204" s="10"/>
      <c r="B204" s="5"/>
      <c r="C204" s="5"/>
      <c r="D204" t="s">
        <v>33</v>
      </c>
      <c r="E204" s="8">
        <v>983</v>
      </c>
      <c r="F204" s="8">
        <v>31</v>
      </c>
      <c r="G204" s="23">
        <v>0</v>
      </c>
      <c r="H204" s="23">
        <v>0</v>
      </c>
      <c r="I204" s="8">
        <v>43</v>
      </c>
      <c r="J204" s="8">
        <v>909</v>
      </c>
      <c r="K204" s="23">
        <v>0</v>
      </c>
      <c r="L204" s="23">
        <v>0</v>
      </c>
      <c r="M204" s="23">
        <v>0</v>
      </c>
      <c r="N204" s="23">
        <v>0</v>
      </c>
      <c r="O204" s="9">
        <f>+O202+1</f>
        <v>118</v>
      </c>
    </row>
    <row r="205" spans="1:15" ht="12.75" customHeight="1" x14ac:dyDescent="0.2">
      <c r="A205" s="10">
        <f>+A203+1</f>
        <v>119</v>
      </c>
      <c r="B205" s="5"/>
      <c r="C205" s="5"/>
      <c r="D205" t="s">
        <v>34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  <c r="O205" s="9">
        <f t="shared" ref="O205:O211" si="10">+O204+1</f>
        <v>119</v>
      </c>
    </row>
    <row r="206" spans="1:15" ht="12.75" customHeight="1" x14ac:dyDescent="0.2">
      <c r="A206" s="10">
        <f t="shared" ref="A206:A212" si="11">+A205+1</f>
        <v>120</v>
      </c>
      <c r="B206" s="5"/>
      <c r="C206" s="5"/>
      <c r="D206" t="s">
        <v>35</v>
      </c>
      <c r="E206" s="8">
        <v>167</v>
      </c>
      <c r="F206" s="23">
        <v>0</v>
      </c>
      <c r="G206" s="23">
        <v>0</v>
      </c>
      <c r="H206" s="23">
        <v>0</v>
      </c>
      <c r="I206" s="23">
        <v>0</v>
      </c>
      <c r="J206" s="8">
        <v>134</v>
      </c>
      <c r="K206" s="23">
        <v>0</v>
      </c>
      <c r="L206" s="23">
        <v>0</v>
      </c>
      <c r="M206" s="23">
        <v>0</v>
      </c>
      <c r="N206" s="8">
        <v>33</v>
      </c>
      <c r="O206" s="9">
        <f t="shared" si="10"/>
        <v>120</v>
      </c>
    </row>
    <row r="207" spans="1:15" ht="12.75" customHeight="1" x14ac:dyDescent="0.2">
      <c r="A207" s="10">
        <f t="shared" si="11"/>
        <v>121</v>
      </c>
      <c r="B207" s="5"/>
      <c r="C207" s="5"/>
      <c r="D207" t="s">
        <v>36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9">
        <f t="shared" si="10"/>
        <v>121</v>
      </c>
    </row>
    <row r="208" spans="1:15" ht="12.75" customHeight="1" x14ac:dyDescent="0.2">
      <c r="A208" s="10">
        <f t="shared" si="11"/>
        <v>122</v>
      </c>
      <c r="B208" s="5"/>
      <c r="C208" s="5"/>
      <c r="D208" t="s">
        <v>37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  <c r="L208" s="23">
        <v>0</v>
      </c>
      <c r="M208" s="23">
        <v>0</v>
      </c>
      <c r="N208" s="23">
        <v>0</v>
      </c>
      <c r="O208" s="9">
        <f t="shared" si="10"/>
        <v>122</v>
      </c>
    </row>
    <row r="209" spans="1:15" ht="12.75" customHeight="1" x14ac:dyDescent="0.2">
      <c r="A209" s="10">
        <f t="shared" si="11"/>
        <v>123</v>
      </c>
      <c r="B209" s="5"/>
      <c r="C209" s="5"/>
      <c r="D209" t="s">
        <v>38</v>
      </c>
      <c r="E209" s="23">
        <v>0</v>
      </c>
      <c r="F209" s="23">
        <v>0</v>
      </c>
      <c r="G209" s="23">
        <v>0</v>
      </c>
      <c r="H209" s="23">
        <v>0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9">
        <f t="shared" si="10"/>
        <v>123</v>
      </c>
    </row>
    <row r="210" spans="1:15" ht="12.75" customHeight="1" x14ac:dyDescent="0.2">
      <c r="A210" s="10">
        <f t="shared" si="11"/>
        <v>124</v>
      </c>
      <c r="B210" s="5"/>
      <c r="C210" s="5"/>
      <c r="D210" t="s">
        <v>39</v>
      </c>
      <c r="E210" s="23">
        <v>0</v>
      </c>
      <c r="F210" s="23">
        <v>0</v>
      </c>
      <c r="G210" s="23">
        <v>0</v>
      </c>
      <c r="H210" s="23">
        <v>0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9">
        <f t="shared" si="10"/>
        <v>124</v>
      </c>
    </row>
    <row r="211" spans="1:15" ht="12.75" customHeight="1" x14ac:dyDescent="0.2">
      <c r="A211" s="10">
        <f t="shared" si="11"/>
        <v>125</v>
      </c>
      <c r="B211" s="5"/>
      <c r="C211" s="5"/>
      <c r="D211" t="s">
        <v>40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9">
        <f t="shared" si="10"/>
        <v>125</v>
      </c>
    </row>
    <row r="212" spans="1:15" ht="12.75" customHeight="1" x14ac:dyDescent="0.2">
      <c r="A212" s="10">
        <f t="shared" si="11"/>
        <v>126</v>
      </c>
      <c r="B212" s="5"/>
      <c r="C212" s="5"/>
      <c r="D212" s="12" t="s">
        <v>10</v>
      </c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9"/>
    </row>
    <row r="213" spans="1:15" ht="12.75" customHeight="1" x14ac:dyDescent="0.2">
      <c r="A213" s="10"/>
      <c r="B213" s="5"/>
      <c r="C213" s="5"/>
      <c r="D213" t="s">
        <v>41</v>
      </c>
      <c r="E213" s="8">
        <v>168</v>
      </c>
      <c r="F213" s="23">
        <v>0</v>
      </c>
      <c r="G213" s="23">
        <v>0</v>
      </c>
      <c r="H213" s="8">
        <v>21</v>
      </c>
      <c r="I213" s="8">
        <v>147</v>
      </c>
      <c r="J213" s="23">
        <v>0</v>
      </c>
      <c r="K213" s="23">
        <v>0</v>
      </c>
      <c r="L213" s="23">
        <v>0</v>
      </c>
      <c r="M213" s="23">
        <v>0</v>
      </c>
      <c r="N213" s="23">
        <v>0</v>
      </c>
      <c r="O213" s="9">
        <f>+O211+1</f>
        <v>126</v>
      </c>
    </row>
    <row r="214" spans="1:15" ht="12.75" customHeight="1" x14ac:dyDescent="0.2">
      <c r="A214" s="10">
        <f>+A212+1</f>
        <v>127</v>
      </c>
      <c r="B214" s="5"/>
      <c r="C214" s="5"/>
      <c r="D214" t="s">
        <v>42</v>
      </c>
      <c r="E214" s="8">
        <v>211</v>
      </c>
      <c r="F214" s="8">
        <v>25</v>
      </c>
      <c r="G214" s="8">
        <v>186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9">
        <f>+O213+1</f>
        <v>127</v>
      </c>
    </row>
    <row r="215" spans="1:15" ht="12.75" customHeight="1" x14ac:dyDescent="0.2">
      <c r="A215" s="10">
        <f>+A214+1</f>
        <v>128</v>
      </c>
      <c r="B215" s="5"/>
      <c r="C215" s="5"/>
      <c r="D215" t="s">
        <v>11</v>
      </c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9"/>
    </row>
    <row r="216" spans="1:15" ht="12.75" customHeight="1" x14ac:dyDescent="0.2">
      <c r="A216" s="10"/>
      <c r="B216" s="5"/>
      <c r="C216" s="5"/>
      <c r="D216" t="s">
        <v>43</v>
      </c>
      <c r="E216" s="8">
        <v>127</v>
      </c>
      <c r="F216" s="23">
        <v>0</v>
      </c>
      <c r="G216" s="8">
        <v>70</v>
      </c>
      <c r="H216" s="8">
        <v>57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9">
        <f>+O214+1</f>
        <v>128</v>
      </c>
    </row>
    <row r="217" spans="1:15" ht="12.75" customHeight="1" x14ac:dyDescent="0.2">
      <c r="A217" s="10">
        <f>+A215+1</f>
        <v>129</v>
      </c>
      <c r="B217" s="5"/>
      <c r="C217" s="5"/>
      <c r="D217" t="s">
        <v>44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9">
        <f>+O216+1</f>
        <v>129</v>
      </c>
    </row>
    <row r="218" spans="1:15" ht="12.75" customHeight="1" x14ac:dyDescent="0.2">
      <c r="A218" s="10">
        <f>+A217+1</f>
        <v>130</v>
      </c>
      <c r="B218" s="5"/>
      <c r="C218" s="5"/>
      <c r="D218" t="s">
        <v>45</v>
      </c>
      <c r="E218" s="8">
        <v>626</v>
      </c>
      <c r="F218" s="8">
        <v>43</v>
      </c>
      <c r="G218" s="23">
        <v>0</v>
      </c>
      <c r="H218" s="8">
        <v>34</v>
      </c>
      <c r="I218" s="8">
        <v>219</v>
      </c>
      <c r="J218" s="8">
        <v>70</v>
      </c>
      <c r="K218" s="23">
        <v>0</v>
      </c>
      <c r="L218" s="23">
        <v>0</v>
      </c>
      <c r="M218" s="23">
        <v>0</v>
      </c>
      <c r="N218" s="8">
        <v>260</v>
      </c>
      <c r="O218" s="9">
        <f>+O217+1</f>
        <v>130</v>
      </c>
    </row>
    <row r="219" spans="1:15" ht="12.75" customHeight="1" x14ac:dyDescent="0.2">
      <c r="A219" s="10">
        <f>+A218+1</f>
        <v>131</v>
      </c>
      <c r="B219" s="5"/>
      <c r="C219" s="5"/>
      <c r="D219" t="s">
        <v>12</v>
      </c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9"/>
    </row>
    <row r="220" spans="1:15" ht="12.75" customHeight="1" x14ac:dyDescent="0.2">
      <c r="A220" s="10"/>
      <c r="B220" s="5"/>
      <c r="C220" s="5"/>
      <c r="D220" t="s">
        <v>13</v>
      </c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9"/>
    </row>
    <row r="221" spans="1:15" ht="12.75" customHeight="1" x14ac:dyDescent="0.2">
      <c r="A221" s="10"/>
      <c r="B221" s="5"/>
      <c r="C221" s="5"/>
      <c r="D221" t="s">
        <v>14</v>
      </c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9"/>
    </row>
    <row r="222" spans="1:15" ht="12.75" customHeight="1" x14ac:dyDescent="0.2">
      <c r="A222" s="10"/>
      <c r="B222" s="5"/>
      <c r="C222" s="5"/>
      <c r="D222" t="s">
        <v>46</v>
      </c>
      <c r="E222" s="23">
        <v>0</v>
      </c>
      <c r="F222" s="23">
        <v>0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9">
        <f>+O218+1</f>
        <v>131</v>
      </c>
    </row>
    <row r="223" spans="1:15" ht="12.75" customHeight="1" x14ac:dyDescent="0.2">
      <c r="A223" s="10">
        <f>+A219+1</f>
        <v>132</v>
      </c>
      <c r="B223" s="5"/>
      <c r="C223" s="5"/>
      <c r="D223" t="s">
        <v>17</v>
      </c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9"/>
    </row>
    <row r="224" spans="1:15" ht="12.75" customHeight="1" x14ac:dyDescent="0.2">
      <c r="A224" s="10"/>
      <c r="B224" s="5"/>
      <c r="C224" s="5"/>
      <c r="D224" t="s">
        <v>47</v>
      </c>
      <c r="E224" s="23">
        <v>0</v>
      </c>
      <c r="F224" s="23">
        <v>0</v>
      </c>
      <c r="G224" s="23">
        <v>0</v>
      </c>
      <c r="H224" s="23">
        <v>0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9">
        <f>+O222+1</f>
        <v>132</v>
      </c>
    </row>
    <row r="225" spans="1:15" ht="12.75" customHeight="1" x14ac:dyDescent="0.2">
      <c r="B225" s="5"/>
      <c r="C225" s="5"/>
    </row>
    <row r="226" spans="1:15" ht="12.75" customHeight="1" x14ac:dyDescent="0.2">
      <c r="A226" s="14">
        <f>+A223+1</f>
        <v>133</v>
      </c>
      <c r="B226" s="5" t="s">
        <v>51</v>
      </c>
      <c r="C226" s="5"/>
      <c r="E226" s="6">
        <v>3746</v>
      </c>
      <c r="F226" s="6">
        <v>16</v>
      </c>
      <c r="G226" s="6">
        <v>58</v>
      </c>
      <c r="H226" s="6">
        <v>43</v>
      </c>
      <c r="I226" s="6">
        <v>16</v>
      </c>
      <c r="J226" s="6">
        <v>332</v>
      </c>
      <c r="K226" s="6">
        <v>2316</v>
      </c>
      <c r="L226" s="6">
        <v>391</v>
      </c>
      <c r="M226" s="6">
        <v>42</v>
      </c>
      <c r="N226" s="6">
        <v>532</v>
      </c>
      <c r="O226" s="7">
        <f>+O224+1</f>
        <v>133</v>
      </c>
    </row>
    <row r="227" spans="1:15" ht="12.75" customHeight="1" x14ac:dyDescent="0.2">
      <c r="A227" s="10"/>
      <c r="B227" s="5"/>
      <c r="C227" s="5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9"/>
    </row>
    <row r="228" spans="1:15" ht="12.75" customHeight="1" x14ac:dyDescent="0.2">
      <c r="A228" s="10">
        <f>+A226+1</f>
        <v>134</v>
      </c>
      <c r="B228" s="5"/>
      <c r="C228" s="5"/>
      <c r="D228" t="s">
        <v>8</v>
      </c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9"/>
    </row>
    <row r="229" spans="1:15" ht="12.75" customHeight="1" x14ac:dyDescent="0.2">
      <c r="A229" s="10"/>
      <c r="B229" s="5"/>
      <c r="C229" s="5"/>
      <c r="D229" t="s">
        <v>28</v>
      </c>
      <c r="E229" s="8">
        <v>2816</v>
      </c>
      <c r="F229" s="23">
        <v>0</v>
      </c>
      <c r="G229" s="23">
        <v>0</v>
      </c>
      <c r="H229" s="23">
        <v>0</v>
      </c>
      <c r="I229" s="23">
        <v>0</v>
      </c>
      <c r="J229" s="23">
        <v>0</v>
      </c>
      <c r="K229" s="8">
        <v>2316</v>
      </c>
      <c r="L229" s="23">
        <v>0</v>
      </c>
      <c r="M229" s="23">
        <v>0</v>
      </c>
      <c r="N229" s="8">
        <v>500</v>
      </c>
      <c r="O229" s="9">
        <f>+O226+1</f>
        <v>134</v>
      </c>
    </row>
    <row r="230" spans="1:15" ht="12.75" customHeight="1" x14ac:dyDescent="0.2">
      <c r="A230" s="10">
        <f>+A228+1</f>
        <v>135</v>
      </c>
      <c r="B230" s="5"/>
      <c r="C230" s="5"/>
      <c r="D230" t="s">
        <v>29</v>
      </c>
      <c r="E230" s="23">
        <v>0</v>
      </c>
      <c r="F230" s="23">
        <v>0</v>
      </c>
      <c r="G230" s="23">
        <v>0</v>
      </c>
      <c r="H230" s="23">
        <v>0</v>
      </c>
      <c r="I230" s="23">
        <v>0</v>
      </c>
      <c r="J230" s="23">
        <v>0</v>
      </c>
      <c r="K230" s="23">
        <v>0</v>
      </c>
      <c r="L230" s="23">
        <v>0</v>
      </c>
      <c r="M230" s="23">
        <v>0</v>
      </c>
      <c r="N230" s="23">
        <v>0</v>
      </c>
      <c r="O230" s="9">
        <f>+O229+1</f>
        <v>135</v>
      </c>
    </row>
    <row r="231" spans="1:15" ht="12.75" customHeight="1" x14ac:dyDescent="0.2">
      <c r="A231" s="10">
        <f>+A230+1</f>
        <v>136</v>
      </c>
      <c r="B231" s="5"/>
      <c r="C231" s="5"/>
      <c r="D231" t="s">
        <v>19</v>
      </c>
      <c r="E231" s="8">
        <v>366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8">
        <v>366</v>
      </c>
      <c r="M231" s="23">
        <v>0</v>
      </c>
      <c r="N231" s="23">
        <v>0</v>
      </c>
      <c r="O231" s="9">
        <f>+O230+1</f>
        <v>136</v>
      </c>
    </row>
    <row r="232" spans="1:15" ht="12.75" customHeight="1" x14ac:dyDescent="0.2">
      <c r="A232" s="10">
        <f>+A231+1</f>
        <v>137</v>
      </c>
      <c r="B232" s="5"/>
      <c r="C232" s="5"/>
      <c r="D232" t="s">
        <v>15</v>
      </c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9"/>
    </row>
    <row r="233" spans="1:15" ht="12.75" customHeight="1" x14ac:dyDescent="0.2">
      <c r="A233" s="10"/>
      <c r="B233" s="5"/>
      <c r="C233" s="5"/>
      <c r="D233" t="s">
        <v>30</v>
      </c>
      <c r="E233" s="23">
        <v>0</v>
      </c>
      <c r="F233" s="23">
        <v>0</v>
      </c>
      <c r="G233" s="23">
        <v>0</v>
      </c>
      <c r="H233" s="23">
        <v>0</v>
      </c>
      <c r="I233" s="23">
        <v>0</v>
      </c>
      <c r="J233" s="23">
        <v>0</v>
      </c>
      <c r="K233" s="23">
        <v>0</v>
      </c>
      <c r="L233" s="23">
        <v>0</v>
      </c>
      <c r="M233" s="23">
        <v>0</v>
      </c>
      <c r="N233" s="23">
        <v>0</v>
      </c>
      <c r="O233" s="9">
        <f>+O231+1</f>
        <v>137</v>
      </c>
    </row>
    <row r="234" spans="1:15" ht="12.75" customHeight="1" x14ac:dyDescent="0.2">
      <c r="A234" s="10">
        <f>+A232+1</f>
        <v>138</v>
      </c>
      <c r="B234" s="5"/>
      <c r="C234" s="5"/>
      <c r="D234" t="s">
        <v>16</v>
      </c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9"/>
    </row>
    <row r="235" spans="1:15" ht="12.75" customHeight="1" x14ac:dyDescent="0.2">
      <c r="A235" s="10"/>
      <c r="B235" s="5"/>
      <c r="C235" s="5"/>
      <c r="D235" t="s">
        <v>31</v>
      </c>
      <c r="E235" s="8">
        <v>11</v>
      </c>
      <c r="F235" s="23">
        <v>0</v>
      </c>
      <c r="G235" s="23">
        <v>0</v>
      </c>
      <c r="H235" s="23">
        <v>0</v>
      </c>
      <c r="I235" s="23">
        <v>0</v>
      </c>
      <c r="J235" s="23">
        <v>0</v>
      </c>
      <c r="K235" s="23">
        <v>0</v>
      </c>
      <c r="L235" s="8">
        <v>11</v>
      </c>
      <c r="M235" s="23">
        <v>0</v>
      </c>
      <c r="N235" s="23">
        <v>0</v>
      </c>
      <c r="O235" s="9">
        <f>+O233+1</f>
        <v>138</v>
      </c>
    </row>
    <row r="236" spans="1:15" ht="12.75" customHeight="1" x14ac:dyDescent="0.2">
      <c r="A236" s="10">
        <f>+A234+1</f>
        <v>139</v>
      </c>
      <c r="B236" s="5"/>
      <c r="C236" s="5"/>
      <c r="D236" t="s">
        <v>32</v>
      </c>
      <c r="E236" s="8">
        <v>14</v>
      </c>
      <c r="F236" s="23">
        <v>0</v>
      </c>
      <c r="G236" s="23">
        <v>0</v>
      </c>
      <c r="H236" s="23">
        <v>0</v>
      </c>
      <c r="I236" s="23">
        <v>0</v>
      </c>
      <c r="J236" s="23">
        <v>0</v>
      </c>
      <c r="K236" s="23">
        <v>0</v>
      </c>
      <c r="L236" s="8">
        <v>14</v>
      </c>
      <c r="M236" s="23">
        <v>0</v>
      </c>
      <c r="N236" s="23">
        <v>0</v>
      </c>
      <c r="O236" s="9">
        <f>+O235+1</f>
        <v>139</v>
      </c>
    </row>
    <row r="237" spans="1:15" ht="12.75" customHeight="1" x14ac:dyDescent="0.2">
      <c r="A237" s="10">
        <f>+A236+1</f>
        <v>140</v>
      </c>
      <c r="B237" s="5"/>
      <c r="C237" s="5"/>
      <c r="D237" t="s">
        <v>9</v>
      </c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9"/>
    </row>
    <row r="238" spans="1:15" ht="12.75" customHeight="1" x14ac:dyDescent="0.2">
      <c r="A238" s="10"/>
      <c r="B238" s="5"/>
      <c r="C238" s="5"/>
      <c r="D238" t="s">
        <v>33</v>
      </c>
      <c r="E238" s="8">
        <v>240</v>
      </c>
      <c r="F238" s="23">
        <v>0</v>
      </c>
      <c r="G238" s="23">
        <v>0</v>
      </c>
      <c r="H238" s="23">
        <v>0</v>
      </c>
      <c r="I238" s="23">
        <v>0</v>
      </c>
      <c r="J238" s="8">
        <v>240</v>
      </c>
      <c r="K238" s="23">
        <v>0</v>
      </c>
      <c r="L238" s="23">
        <v>0</v>
      </c>
      <c r="M238" s="23">
        <v>0</v>
      </c>
      <c r="N238" s="23">
        <v>0</v>
      </c>
      <c r="O238" s="9">
        <f>+O236+1</f>
        <v>140</v>
      </c>
    </row>
    <row r="239" spans="1:15" ht="12.75" customHeight="1" x14ac:dyDescent="0.2">
      <c r="A239" s="10">
        <f>+A237+1</f>
        <v>141</v>
      </c>
      <c r="B239" s="5"/>
      <c r="C239" s="5"/>
      <c r="D239" t="s">
        <v>34</v>
      </c>
      <c r="E239" s="8">
        <v>31</v>
      </c>
      <c r="F239" s="23">
        <v>0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  <c r="M239" s="8">
        <v>31</v>
      </c>
      <c r="N239" s="23">
        <v>0</v>
      </c>
      <c r="O239" s="9">
        <f t="shared" ref="O239:O245" si="12">+O238+1</f>
        <v>141</v>
      </c>
    </row>
    <row r="240" spans="1:15" ht="12.75" customHeight="1" x14ac:dyDescent="0.2">
      <c r="A240" s="10">
        <f t="shared" ref="A240:A246" si="13">+A239+1</f>
        <v>142</v>
      </c>
      <c r="B240" s="5"/>
      <c r="C240" s="5"/>
      <c r="D240" t="s">
        <v>35</v>
      </c>
      <c r="E240" s="8">
        <v>49</v>
      </c>
      <c r="F240" s="23">
        <v>0</v>
      </c>
      <c r="G240" s="23">
        <v>0</v>
      </c>
      <c r="H240" s="23">
        <v>0</v>
      </c>
      <c r="I240" s="23">
        <v>0</v>
      </c>
      <c r="J240" s="8">
        <v>49</v>
      </c>
      <c r="K240" s="23">
        <v>0</v>
      </c>
      <c r="L240" s="23">
        <v>0</v>
      </c>
      <c r="M240" s="23">
        <v>0</v>
      </c>
      <c r="N240" s="23">
        <v>0</v>
      </c>
      <c r="O240" s="9">
        <f t="shared" si="12"/>
        <v>142</v>
      </c>
    </row>
    <row r="241" spans="1:15" ht="12.75" customHeight="1" x14ac:dyDescent="0.2">
      <c r="A241" s="10">
        <f t="shared" si="13"/>
        <v>143</v>
      </c>
      <c r="B241" s="5"/>
      <c r="C241" s="5"/>
      <c r="D241" t="s">
        <v>36</v>
      </c>
      <c r="E241" s="23">
        <v>0</v>
      </c>
      <c r="F241" s="23">
        <v>0</v>
      </c>
      <c r="G241" s="23">
        <v>0</v>
      </c>
      <c r="H241" s="23">
        <v>0</v>
      </c>
      <c r="I241" s="23">
        <v>0</v>
      </c>
      <c r="J241" s="23">
        <v>0</v>
      </c>
      <c r="K241" s="23">
        <v>0</v>
      </c>
      <c r="L241" s="23">
        <v>0</v>
      </c>
      <c r="M241" s="23">
        <v>0</v>
      </c>
      <c r="N241" s="23">
        <v>0</v>
      </c>
      <c r="O241" s="9">
        <f t="shared" si="12"/>
        <v>143</v>
      </c>
    </row>
    <row r="242" spans="1:15" ht="12.75" customHeight="1" x14ac:dyDescent="0.2">
      <c r="A242" s="10">
        <f t="shared" si="13"/>
        <v>144</v>
      </c>
      <c r="B242" s="5"/>
      <c r="C242" s="5"/>
      <c r="D242" t="s">
        <v>37</v>
      </c>
      <c r="E242" s="23">
        <v>0</v>
      </c>
      <c r="F242" s="23">
        <v>0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9">
        <f t="shared" si="12"/>
        <v>144</v>
      </c>
    </row>
    <row r="243" spans="1:15" ht="12.75" customHeight="1" x14ac:dyDescent="0.2">
      <c r="A243" s="10">
        <f t="shared" si="13"/>
        <v>145</v>
      </c>
      <c r="B243" s="5"/>
      <c r="C243" s="5"/>
      <c r="D243" t="s">
        <v>38</v>
      </c>
      <c r="E243" s="23">
        <v>0</v>
      </c>
      <c r="F243" s="23">
        <v>0</v>
      </c>
      <c r="G243" s="23">
        <v>0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  <c r="M243" s="23">
        <v>0</v>
      </c>
      <c r="N243" s="23">
        <v>0</v>
      </c>
      <c r="O243" s="9">
        <f t="shared" si="12"/>
        <v>145</v>
      </c>
    </row>
    <row r="244" spans="1:15" ht="12.75" customHeight="1" x14ac:dyDescent="0.2">
      <c r="A244" s="10">
        <f t="shared" si="13"/>
        <v>146</v>
      </c>
      <c r="B244" s="5"/>
      <c r="C244" s="5"/>
      <c r="D244" t="s">
        <v>39</v>
      </c>
      <c r="E244" s="23">
        <v>0</v>
      </c>
      <c r="F244" s="23">
        <v>0</v>
      </c>
      <c r="G244" s="23">
        <v>0</v>
      </c>
      <c r="H244" s="23">
        <v>0</v>
      </c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3">
        <v>0</v>
      </c>
      <c r="O244" s="9">
        <f t="shared" si="12"/>
        <v>146</v>
      </c>
    </row>
    <row r="245" spans="1:15" ht="12.75" customHeight="1" x14ac:dyDescent="0.2">
      <c r="A245" s="10">
        <f t="shared" si="13"/>
        <v>147</v>
      </c>
      <c r="B245" s="5"/>
      <c r="C245" s="5"/>
      <c r="D245" t="s">
        <v>40</v>
      </c>
      <c r="E245" s="8">
        <v>11</v>
      </c>
      <c r="F245" s="23">
        <v>0</v>
      </c>
      <c r="G245" s="23">
        <v>0</v>
      </c>
      <c r="H245" s="23">
        <v>0</v>
      </c>
      <c r="I245" s="23">
        <v>0</v>
      </c>
      <c r="J245" s="23">
        <v>0</v>
      </c>
      <c r="K245" s="23">
        <v>0</v>
      </c>
      <c r="L245" s="23">
        <v>0</v>
      </c>
      <c r="M245" s="23">
        <v>0</v>
      </c>
      <c r="N245" s="8">
        <v>11</v>
      </c>
      <c r="O245" s="9">
        <f t="shared" si="12"/>
        <v>147</v>
      </c>
    </row>
    <row r="246" spans="1:15" ht="12.75" customHeight="1" x14ac:dyDescent="0.2">
      <c r="A246" s="10">
        <f t="shared" si="13"/>
        <v>148</v>
      </c>
      <c r="B246" s="5"/>
      <c r="C246" s="5"/>
      <c r="D246" s="12" t="s">
        <v>10</v>
      </c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9"/>
    </row>
    <row r="247" spans="1:15" ht="12.75" customHeight="1" x14ac:dyDescent="0.2">
      <c r="A247" s="10"/>
      <c r="B247" s="5"/>
      <c r="C247" s="5"/>
      <c r="D247" t="s">
        <v>41</v>
      </c>
      <c r="E247" s="8">
        <v>84</v>
      </c>
      <c r="F247" s="8">
        <v>16</v>
      </c>
      <c r="G247" s="23">
        <v>0</v>
      </c>
      <c r="H247" s="8">
        <v>14</v>
      </c>
      <c r="I247" s="8">
        <v>16</v>
      </c>
      <c r="J247" s="8">
        <v>27</v>
      </c>
      <c r="K247" s="23">
        <v>0</v>
      </c>
      <c r="L247" s="23">
        <v>0</v>
      </c>
      <c r="M247" s="8">
        <v>11</v>
      </c>
      <c r="N247" s="23">
        <v>0</v>
      </c>
      <c r="O247" s="9">
        <f>+O245+1</f>
        <v>148</v>
      </c>
    </row>
    <row r="248" spans="1:15" ht="12.75" customHeight="1" x14ac:dyDescent="0.2">
      <c r="A248" s="10">
        <f>+A246+1</f>
        <v>149</v>
      </c>
      <c r="B248" s="5"/>
      <c r="C248" s="5"/>
      <c r="D248" t="s">
        <v>42</v>
      </c>
      <c r="E248" s="8">
        <v>95</v>
      </c>
      <c r="F248" s="23">
        <v>0</v>
      </c>
      <c r="G248" s="8">
        <v>58</v>
      </c>
      <c r="H248" s="23">
        <v>0</v>
      </c>
      <c r="I248" s="23">
        <v>0</v>
      </c>
      <c r="J248" s="8">
        <v>16</v>
      </c>
      <c r="K248" s="23">
        <v>0</v>
      </c>
      <c r="L248" s="23">
        <v>0</v>
      </c>
      <c r="M248" s="23">
        <v>0</v>
      </c>
      <c r="N248" s="8">
        <v>21</v>
      </c>
      <c r="O248" s="9">
        <f>+O247+1</f>
        <v>149</v>
      </c>
    </row>
    <row r="249" spans="1:15" ht="12.75" customHeight="1" x14ac:dyDescent="0.2">
      <c r="A249" s="10">
        <f>+A248+1</f>
        <v>150</v>
      </c>
      <c r="B249" s="5"/>
      <c r="C249" s="5"/>
      <c r="D249" t="s">
        <v>11</v>
      </c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9"/>
    </row>
    <row r="250" spans="1:15" ht="12.75" customHeight="1" x14ac:dyDescent="0.2">
      <c r="A250" s="10"/>
      <c r="B250" s="5"/>
      <c r="C250" s="5"/>
      <c r="D250" t="s">
        <v>43</v>
      </c>
      <c r="E250" s="8">
        <v>29</v>
      </c>
      <c r="F250" s="23">
        <v>0</v>
      </c>
      <c r="G250" s="23">
        <v>0</v>
      </c>
      <c r="H250" s="8">
        <v>29</v>
      </c>
      <c r="I250" s="23">
        <v>0</v>
      </c>
      <c r="J250" s="23">
        <v>0</v>
      </c>
      <c r="K250" s="23">
        <v>0</v>
      </c>
      <c r="L250" s="23">
        <v>0</v>
      </c>
      <c r="M250" s="23">
        <v>0</v>
      </c>
      <c r="N250" s="23">
        <v>0</v>
      </c>
      <c r="O250" s="9">
        <f>+O248+1</f>
        <v>150</v>
      </c>
    </row>
    <row r="251" spans="1:15" ht="12.75" customHeight="1" x14ac:dyDescent="0.2">
      <c r="A251" s="10">
        <f>+A249+1</f>
        <v>151</v>
      </c>
      <c r="B251" s="5"/>
      <c r="C251" s="5"/>
      <c r="D251" t="s">
        <v>44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  <c r="M251" s="23">
        <v>0</v>
      </c>
      <c r="N251" s="23">
        <v>0</v>
      </c>
      <c r="O251" s="9">
        <f>+O250+1</f>
        <v>151</v>
      </c>
    </row>
    <row r="252" spans="1:15" ht="12.75" customHeight="1" x14ac:dyDescent="0.2">
      <c r="A252" s="10">
        <f>+A251+1</f>
        <v>152</v>
      </c>
      <c r="B252" s="5"/>
      <c r="C252" s="5"/>
      <c r="D252" t="s">
        <v>45</v>
      </c>
      <c r="E252" s="23">
        <v>0</v>
      </c>
      <c r="F252" s="23">
        <v>0</v>
      </c>
      <c r="G252" s="23">
        <v>0</v>
      </c>
      <c r="H252" s="23">
        <v>0</v>
      </c>
      <c r="I252" s="23">
        <v>0</v>
      </c>
      <c r="J252" s="23">
        <v>0</v>
      </c>
      <c r="K252" s="23">
        <v>0</v>
      </c>
      <c r="L252" s="23">
        <v>0</v>
      </c>
      <c r="M252" s="23">
        <v>0</v>
      </c>
      <c r="N252" s="23">
        <v>0</v>
      </c>
      <c r="O252" s="9">
        <f>+O251+1</f>
        <v>152</v>
      </c>
    </row>
    <row r="253" spans="1:15" ht="12.75" customHeight="1" x14ac:dyDescent="0.2">
      <c r="A253" s="10">
        <f>+A252+1</f>
        <v>153</v>
      </c>
      <c r="B253" s="5"/>
      <c r="C253" s="5"/>
      <c r="D253" t="s">
        <v>12</v>
      </c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9"/>
    </row>
    <row r="254" spans="1:15" ht="12.75" customHeight="1" x14ac:dyDescent="0.2">
      <c r="A254" s="10"/>
      <c r="B254" s="5"/>
      <c r="C254" s="5"/>
      <c r="D254" t="s">
        <v>13</v>
      </c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9"/>
    </row>
    <row r="255" spans="1:15" ht="12.75" customHeight="1" x14ac:dyDescent="0.2">
      <c r="A255" s="10"/>
      <c r="B255" s="5"/>
      <c r="C255" s="5"/>
      <c r="D255" t="s">
        <v>14</v>
      </c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9"/>
    </row>
    <row r="256" spans="1:15" ht="12.75" customHeight="1" x14ac:dyDescent="0.2">
      <c r="A256" s="10"/>
      <c r="B256" s="5"/>
      <c r="C256" s="5"/>
      <c r="D256" t="s">
        <v>46</v>
      </c>
      <c r="E256" s="23">
        <v>0</v>
      </c>
      <c r="F256" s="23">
        <v>0</v>
      </c>
      <c r="G256" s="23">
        <v>0</v>
      </c>
      <c r="H256" s="23">
        <v>0</v>
      </c>
      <c r="I256" s="23">
        <v>0</v>
      </c>
      <c r="J256" s="23">
        <v>0</v>
      </c>
      <c r="K256" s="23">
        <v>0</v>
      </c>
      <c r="L256" s="23">
        <v>0</v>
      </c>
      <c r="M256" s="23">
        <v>0</v>
      </c>
      <c r="N256" s="23">
        <v>0</v>
      </c>
      <c r="O256" s="9">
        <f>+O252+1</f>
        <v>153</v>
      </c>
    </row>
    <row r="257" spans="1:15" ht="12.75" customHeight="1" x14ac:dyDescent="0.2">
      <c r="A257" s="10">
        <f>+A253+1</f>
        <v>154</v>
      </c>
      <c r="B257" s="5"/>
      <c r="C257" s="5"/>
      <c r="D257" t="s">
        <v>17</v>
      </c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9"/>
    </row>
    <row r="258" spans="1:15" ht="12.75" customHeight="1" x14ac:dyDescent="0.2">
      <c r="A258" s="10"/>
      <c r="B258" s="5"/>
      <c r="C258" s="5"/>
      <c r="D258" t="s">
        <v>47</v>
      </c>
      <c r="E258" s="23">
        <v>0</v>
      </c>
      <c r="F258" s="23">
        <v>0</v>
      </c>
      <c r="G258" s="23">
        <v>0</v>
      </c>
      <c r="H258" s="23">
        <v>0</v>
      </c>
      <c r="I258" s="23">
        <v>0</v>
      </c>
      <c r="J258" s="23">
        <v>0</v>
      </c>
      <c r="K258" s="23">
        <v>0</v>
      </c>
      <c r="L258" s="23">
        <v>0</v>
      </c>
      <c r="M258" s="23">
        <v>0</v>
      </c>
      <c r="N258" s="23">
        <v>0</v>
      </c>
      <c r="O258" s="9">
        <f>+O256+1</f>
        <v>154</v>
      </c>
    </row>
    <row r="259" spans="1:15" ht="12.75" customHeight="1" x14ac:dyDescent="0.2">
      <c r="B259" s="5"/>
      <c r="C259" s="5"/>
    </row>
    <row r="260" spans="1:15" ht="12.75" customHeight="1" x14ac:dyDescent="0.2">
      <c r="A260" s="14">
        <f>+A257+1</f>
        <v>155</v>
      </c>
      <c r="B260" s="5"/>
      <c r="C260" s="5" t="s">
        <v>48</v>
      </c>
      <c r="E260" s="6">
        <v>2565</v>
      </c>
      <c r="F260" s="6">
        <v>16</v>
      </c>
      <c r="G260" s="6">
        <v>47</v>
      </c>
      <c r="H260" s="6">
        <v>43</v>
      </c>
      <c r="I260" s="6">
        <v>16</v>
      </c>
      <c r="J260" s="6">
        <v>121</v>
      </c>
      <c r="K260" s="6">
        <v>1752</v>
      </c>
      <c r="L260" s="6">
        <v>56</v>
      </c>
      <c r="M260" s="6">
        <v>42</v>
      </c>
      <c r="N260" s="6">
        <v>472</v>
      </c>
      <c r="O260" s="7">
        <f>+O258+1</f>
        <v>155</v>
      </c>
    </row>
    <row r="261" spans="1:15" ht="12.75" customHeight="1" x14ac:dyDescent="0.2">
      <c r="A261" s="10"/>
      <c r="B261" s="5"/>
      <c r="C261" s="5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9"/>
    </row>
    <row r="262" spans="1:15" ht="12.75" customHeight="1" x14ac:dyDescent="0.2">
      <c r="A262" s="10">
        <f>+A260+1</f>
        <v>156</v>
      </c>
      <c r="B262" s="5"/>
      <c r="C262" s="5"/>
      <c r="D262" t="s">
        <v>8</v>
      </c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9"/>
    </row>
    <row r="263" spans="1:15" ht="12.75" customHeight="1" x14ac:dyDescent="0.2">
      <c r="A263" s="10"/>
      <c r="B263" s="5"/>
      <c r="C263" s="5"/>
      <c r="D263" t="s">
        <v>28</v>
      </c>
      <c r="E263" s="8">
        <v>2192</v>
      </c>
      <c r="F263" s="23">
        <v>0</v>
      </c>
      <c r="G263" s="23">
        <v>0</v>
      </c>
      <c r="H263" s="23">
        <v>0</v>
      </c>
      <c r="I263" s="23">
        <v>0</v>
      </c>
      <c r="J263" s="23">
        <v>0</v>
      </c>
      <c r="K263" s="8">
        <v>1752</v>
      </c>
      <c r="L263" s="23">
        <v>0</v>
      </c>
      <c r="M263" s="23">
        <v>0</v>
      </c>
      <c r="N263" s="8">
        <v>440</v>
      </c>
      <c r="O263" s="9">
        <f>+O260+1</f>
        <v>156</v>
      </c>
    </row>
    <row r="264" spans="1:15" ht="12.75" customHeight="1" x14ac:dyDescent="0.2">
      <c r="A264" s="10">
        <f>+A262+1</f>
        <v>157</v>
      </c>
      <c r="B264" s="5"/>
      <c r="C264" s="5"/>
      <c r="D264" t="s">
        <v>29</v>
      </c>
      <c r="E264" s="23">
        <v>0</v>
      </c>
      <c r="F264" s="23">
        <v>0</v>
      </c>
      <c r="G264" s="23">
        <v>0</v>
      </c>
      <c r="H264" s="23">
        <v>0</v>
      </c>
      <c r="I264" s="23">
        <v>0</v>
      </c>
      <c r="J264" s="23">
        <v>0</v>
      </c>
      <c r="K264" s="23">
        <v>0</v>
      </c>
      <c r="L264" s="23">
        <v>0</v>
      </c>
      <c r="M264" s="23">
        <v>0</v>
      </c>
      <c r="N264" s="23">
        <v>0</v>
      </c>
      <c r="O264" s="9">
        <f>+O263+1</f>
        <v>157</v>
      </c>
    </row>
    <row r="265" spans="1:15" ht="12.75" customHeight="1" x14ac:dyDescent="0.2">
      <c r="A265" s="10">
        <f>+A264+1</f>
        <v>158</v>
      </c>
      <c r="B265" s="5"/>
      <c r="C265" s="5"/>
      <c r="D265" t="s">
        <v>19</v>
      </c>
      <c r="E265" s="8">
        <v>31</v>
      </c>
      <c r="F265" s="23">
        <v>0</v>
      </c>
      <c r="G265" s="23">
        <v>0</v>
      </c>
      <c r="H265" s="23">
        <v>0</v>
      </c>
      <c r="I265" s="23">
        <v>0</v>
      </c>
      <c r="J265" s="23">
        <v>0</v>
      </c>
      <c r="K265" s="23">
        <v>0</v>
      </c>
      <c r="L265" s="8">
        <v>31</v>
      </c>
      <c r="M265" s="23">
        <v>0</v>
      </c>
      <c r="N265" s="23">
        <v>0</v>
      </c>
      <c r="O265" s="9">
        <f>+O264+1</f>
        <v>158</v>
      </c>
    </row>
    <row r="266" spans="1:15" ht="12.75" customHeight="1" x14ac:dyDescent="0.2">
      <c r="A266" s="10">
        <f>+A265+1</f>
        <v>159</v>
      </c>
      <c r="B266" s="5"/>
      <c r="C266" s="5"/>
      <c r="D266" t="s">
        <v>15</v>
      </c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9"/>
    </row>
    <row r="267" spans="1:15" ht="12.75" customHeight="1" x14ac:dyDescent="0.2">
      <c r="A267" s="10"/>
      <c r="B267" s="5"/>
      <c r="C267" s="5"/>
      <c r="D267" t="s">
        <v>30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9">
        <f>+O265+1</f>
        <v>159</v>
      </c>
    </row>
    <row r="268" spans="1:15" ht="12.75" customHeight="1" x14ac:dyDescent="0.2">
      <c r="A268" s="10">
        <f>+A266+1</f>
        <v>160</v>
      </c>
      <c r="B268" s="5"/>
      <c r="C268" s="5"/>
      <c r="D268" t="s">
        <v>16</v>
      </c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9"/>
    </row>
    <row r="269" spans="1:15" ht="12.75" customHeight="1" x14ac:dyDescent="0.2">
      <c r="A269" s="10"/>
      <c r="B269" s="5"/>
      <c r="C269" s="5"/>
      <c r="D269" t="s">
        <v>31</v>
      </c>
      <c r="E269" s="8">
        <v>11</v>
      </c>
      <c r="F269" s="23">
        <v>0</v>
      </c>
      <c r="G269" s="23">
        <v>0</v>
      </c>
      <c r="H269" s="23">
        <v>0</v>
      </c>
      <c r="I269" s="23">
        <v>0</v>
      </c>
      <c r="J269" s="23">
        <v>0</v>
      </c>
      <c r="K269" s="23">
        <v>0</v>
      </c>
      <c r="L269" s="8">
        <v>11</v>
      </c>
      <c r="M269" s="23">
        <v>0</v>
      </c>
      <c r="N269" s="23">
        <v>0</v>
      </c>
      <c r="O269" s="9">
        <f>+O267+1</f>
        <v>160</v>
      </c>
    </row>
    <row r="270" spans="1:15" ht="12.75" customHeight="1" x14ac:dyDescent="0.2">
      <c r="A270" s="10">
        <f>+A268+1</f>
        <v>161</v>
      </c>
      <c r="B270" s="5"/>
      <c r="C270" s="5"/>
      <c r="D270" t="s">
        <v>32</v>
      </c>
      <c r="E270" s="8">
        <v>14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8">
        <v>14</v>
      </c>
      <c r="M270" s="23">
        <v>0</v>
      </c>
      <c r="N270" s="23">
        <v>0</v>
      </c>
      <c r="O270" s="9">
        <f>+O269+1</f>
        <v>161</v>
      </c>
    </row>
    <row r="271" spans="1:15" ht="12.75" customHeight="1" x14ac:dyDescent="0.2">
      <c r="A271" s="10">
        <f>+A270+1</f>
        <v>162</v>
      </c>
      <c r="B271" s="5"/>
      <c r="C271" s="5"/>
      <c r="D271" t="s">
        <v>9</v>
      </c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9"/>
    </row>
    <row r="272" spans="1:15" ht="12.75" customHeight="1" x14ac:dyDescent="0.2">
      <c r="A272" s="10"/>
      <c r="B272" s="5"/>
      <c r="C272" s="5"/>
      <c r="D272" t="s">
        <v>33</v>
      </c>
      <c r="E272" s="8">
        <v>78</v>
      </c>
      <c r="F272" s="23">
        <v>0</v>
      </c>
      <c r="G272" s="23">
        <v>0</v>
      </c>
      <c r="H272" s="23">
        <v>0</v>
      </c>
      <c r="I272" s="23">
        <v>0</v>
      </c>
      <c r="J272" s="8">
        <v>78</v>
      </c>
      <c r="K272" s="23">
        <v>0</v>
      </c>
      <c r="L272" s="23">
        <v>0</v>
      </c>
      <c r="M272" s="23">
        <v>0</v>
      </c>
      <c r="N272" s="23">
        <v>0</v>
      </c>
      <c r="O272" s="9">
        <f>+O270+1</f>
        <v>162</v>
      </c>
    </row>
    <row r="273" spans="1:15" ht="12.75" customHeight="1" x14ac:dyDescent="0.2">
      <c r="A273" s="10">
        <f>+A271+1</f>
        <v>163</v>
      </c>
      <c r="B273" s="5"/>
      <c r="C273" s="5"/>
      <c r="D273" t="s">
        <v>34</v>
      </c>
      <c r="E273" s="8">
        <v>31</v>
      </c>
      <c r="F273" s="23">
        <v>0</v>
      </c>
      <c r="G273" s="23">
        <v>0</v>
      </c>
      <c r="H273" s="23">
        <v>0</v>
      </c>
      <c r="I273" s="23">
        <v>0</v>
      </c>
      <c r="J273" s="23">
        <v>0</v>
      </c>
      <c r="K273" s="23">
        <v>0</v>
      </c>
      <c r="L273" s="23">
        <v>0</v>
      </c>
      <c r="M273" s="8">
        <v>31</v>
      </c>
      <c r="N273" s="23">
        <v>0</v>
      </c>
      <c r="O273" s="9">
        <f t="shared" ref="O273:O279" si="14">+O272+1</f>
        <v>163</v>
      </c>
    </row>
    <row r="274" spans="1:15" ht="12.75" customHeight="1" x14ac:dyDescent="0.2">
      <c r="A274" s="10">
        <f t="shared" ref="A274:A280" si="15">+A273+1</f>
        <v>164</v>
      </c>
      <c r="B274" s="5"/>
      <c r="C274" s="5"/>
      <c r="D274" t="s">
        <v>35</v>
      </c>
      <c r="E274" s="23">
        <v>0</v>
      </c>
      <c r="F274" s="23">
        <v>0</v>
      </c>
      <c r="G274" s="23">
        <v>0</v>
      </c>
      <c r="H274" s="23">
        <v>0</v>
      </c>
      <c r="I274" s="23">
        <v>0</v>
      </c>
      <c r="J274" s="23">
        <v>0</v>
      </c>
      <c r="K274" s="23">
        <v>0</v>
      </c>
      <c r="L274" s="23">
        <v>0</v>
      </c>
      <c r="M274" s="23">
        <v>0</v>
      </c>
      <c r="N274" s="23">
        <v>0</v>
      </c>
      <c r="O274" s="9">
        <f t="shared" si="14"/>
        <v>164</v>
      </c>
    </row>
    <row r="275" spans="1:15" ht="12.75" customHeight="1" x14ac:dyDescent="0.2">
      <c r="A275" s="10">
        <f t="shared" si="15"/>
        <v>165</v>
      </c>
      <c r="B275" s="5"/>
      <c r="C275" s="5"/>
      <c r="D275" t="s">
        <v>36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0</v>
      </c>
      <c r="O275" s="9">
        <f t="shared" si="14"/>
        <v>165</v>
      </c>
    </row>
    <row r="276" spans="1:15" ht="12.75" customHeight="1" x14ac:dyDescent="0.2">
      <c r="A276" s="10">
        <f t="shared" si="15"/>
        <v>166</v>
      </c>
      <c r="B276" s="5"/>
      <c r="C276" s="5"/>
      <c r="D276" t="s">
        <v>37</v>
      </c>
      <c r="E276" s="23">
        <v>0</v>
      </c>
      <c r="F276" s="23">
        <v>0</v>
      </c>
      <c r="G276" s="23">
        <v>0</v>
      </c>
      <c r="H276" s="23">
        <v>0</v>
      </c>
      <c r="I276" s="23">
        <v>0</v>
      </c>
      <c r="J276" s="23">
        <v>0</v>
      </c>
      <c r="K276" s="23">
        <v>0</v>
      </c>
      <c r="L276" s="23">
        <v>0</v>
      </c>
      <c r="M276" s="23">
        <v>0</v>
      </c>
      <c r="N276" s="23">
        <v>0</v>
      </c>
      <c r="O276" s="9">
        <f t="shared" si="14"/>
        <v>166</v>
      </c>
    </row>
    <row r="277" spans="1:15" ht="12.75" customHeight="1" x14ac:dyDescent="0.2">
      <c r="A277" s="10">
        <f t="shared" si="15"/>
        <v>167</v>
      </c>
      <c r="B277" s="5"/>
      <c r="C277" s="5"/>
      <c r="D277" t="s">
        <v>38</v>
      </c>
      <c r="E277" s="23">
        <v>0</v>
      </c>
      <c r="F277" s="23">
        <v>0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3">
        <v>0</v>
      </c>
      <c r="N277" s="23">
        <v>0</v>
      </c>
      <c r="O277" s="9">
        <f t="shared" si="14"/>
        <v>167</v>
      </c>
    </row>
    <row r="278" spans="1:15" ht="12.75" customHeight="1" x14ac:dyDescent="0.2">
      <c r="A278" s="10">
        <f t="shared" si="15"/>
        <v>168</v>
      </c>
      <c r="B278" s="5"/>
      <c r="C278" s="5"/>
      <c r="D278" t="s">
        <v>39</v>
      </c>
      <c r="E278" s="23">
        <v>0</v>
      </c>
      <c r="F278" s="23">
        <v>0</v>
      </c>
      <c r="G278" s="23">
        <v>0</v>
      </c>
      <c r="H278" s="23">
        <v>0</v>
      </c>
      <c r="I278" s="23">
        <v>0</v>
      </c>
      <c r="J278" s="23">
        <v>0</v>
      </c>
      <c r="K278" s="23">
        <v>0</v>
      </c>
      <c r="L278" s="23">
        <v>0</v>
      </c>
      <c r="M278" s="23">
        <v>0</v>
      </c>
      <c r="N278" s="23">
        <v>0</v>
      </c>
      <c r="O278" s="9">
        <f t="shared" si="14"/>
        <v>168</v>
      </c>
    </row>
    <row r="279" spans="1:15" ht="12.75" customHeight="1" x14ac:dyDescent="0.2">
      <c r="A279" s="10">
        <f t="shared" si="15"/>
        <v>169</v>
      </c>
      <c r="B279" s="5"/>
      <c r="C279" s="5"/>
      <c r="D279" t="s">
        <v>40</v>
      </c>
      <c r="E279" s="8">
        <v>11</v>
      </c>
      <c r="F279" s="23">
        <v>0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  <c r="M279" s="23">
        <v>0</v>
      </c>
      <c r="N279" s="8">
        <v>11</v>
      </c>
      <c r="O279" s="9">
        <f t="shared" si="14"/>
        <v>169</v>
      </c>
    </row>
    <row r="280" spans="1:15" ht="12.75" customHeight="1" x14ac:dyDescent="0.2">
      <c r="A280" s="10">
        <f t="shared" si="15"/>
        <v>170</v>
      </c>
      <c r="B280" s="5"/>
      <c r="C280" s="5"/>
      <c r="D280" s="12" t="s">
        <v>10</v>
      </c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9"/>
    </row>
    <row r="281" spans="1:15" ht="12.75" customHeight="1" x14ac:dyDescent="0.2">
      <c r="A281" s="10"/>
      <c r="B281" s="5"/>
      <c r="C281" s="5"/>
      <c r="D281" t="s">
        <v>41</v>
      </c>
      <c r="E281" s="8">
        <v>84</v>
      </c>
      <c r="F281" s="8">
        <v>16</v>
      </c>
      <c r="G281" s="23">
        <v>0</v>
      </c>
      <c r="H281" s="8">
        <v>14</v>
      </c>
      <c r="I281" s="8">
        <v>16</v>
      </c>
      <c r="J281" s="8">
        <v>27</v>
      </c>
      <c r="K281" s="23">
        <v>0</v>
      </c>
      <c r="L281" s="23">
        <v>0</v>
      </c>
      <c r="M281" s="8">
        <v>11</v>
      </c>
      <c r="N281" s="23">
        <v>0</v>
      </c>
      <c r="O281" s="9">
        <f>+O279+1</f>
        <v>170</v>
      </c>
    </row>
    <row r="282" spans="1:15" ht="12.75" customHeight="1" x14ac:dyDescent="0.2">
      <c r="A282" s="10">
        <f>+A280+1</f>
        <v>171</v>
      </c>
      <c r="B282" s="5"/>
      <c r="C282" s="5"/>
      <c r="D282" t="s">
        <v>42</v>
      </c>
      <c r="E282" s="8">
        <v>84</v>
      </c>
      <c r="F282" s="23">
        <v>0</v>
      </c>
      <c r="G282" s="8">
        <v>47</v>
      </c>
      <c r="H282" s="23">
        <v>0</v>
      </c>
      <c r="I282" s="23">
        <v>0</v>
      </c>
      <c r="J282" s="8">
        <v>16</v>
      </c>
      <c r="K282" s="23">
        <v>0</v>
      </c>
      <c r="L282" s="23">
        <v>0</v>
      </c>
      <c r="M282" s="23">
        <v>0</v>
      </c>
      <c r="N282" s="8">
        <v>21</v>
      </c>
      <c r="O282" s="9">
        <f>+O281+1</f>
        <v>171</v>
      </c>
    </row>
    <row r="283" spans="1:15" ht="12.75" customHeight="1" x14ac:dyDescent="0.2">
      <c r="A283" s="10">
        <f>+A282+1</f>
        <v>172</v>
      </c>
      <c r="B283" s="5"/>
      <c r="C283" s="5"/>
      <c r="D283" t="s">
        <v>11</v>
      </c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9"/>
    </row>
    <row r="284" spans="1:15" ht="12.75" customHeight="1" x14ac:dyDescent="0.2">
      <c r="A284" s="10"/>
      <c r="B284" s="5"/>
      <c r="C284" s="5"/>
      <c r="D284" t="s">
        <v>43</v>
      </c>
      <c r="E284" s="8">
        <v>29</v>
      </c>
      <c r="F284" s="23">
        <v>0</v>
      </c>
      <c r="G284" s="23">
        <v>0</v>
      </c>
      <c r="H284" s="8">
        <v>29</v>
      </c>
      <c r="I284" s="23">
        <v>0</v>
      </c>
      <c r="J284" s="23">
        <v>0</v>
      </c>
      <c r="K284" s="23">
        <v>0</v>
      </c>
      <c r="L284" s="23">
        <v>0</v>
      </c>
      <c r="M284" s="23">
        <v>0</v>
      </c>
      <c r="N284" s="23">
        <v>0</v>
      </c>
      <c r="O284" s="9">
        <f>+O282+1</f>
        <v>172</v>
      </c>
    </row>
    <row r="285" spans="1:15" ht="12.75" customHeight="1" x14ac:dyDescent="0.2">
      <c r="A285" s="10">
        <f>+A283+1</f>
        <v>173</v>
      </c>
      <c r="B285" s="5"/>
      <c r="C285" s="5"/>
      <c r="D285" t="s">
        <v>44</v>
      </c>
      <c r="E285" s="23">
        <v>0</v>
      </c>
      <c r="F285" s="23">
        <v>0</v>
      </c>
      <c r="G285" s="23">
        <v>0</v>
      </c>
      <c r="H285" s="23">
        <v>0</v>
      </c>
      <c r="I285" s="23">
        <v>0</v>
      </c>
      <c r="J285" s="23">
        <v>0</v>
      </c>
      <c r="K285" s="23">
        <v>0</v>
      </c>
      <c r="L285" s="23">
        <v>0</v>
      </c>
      <c r="M285" s="23">
        <v>0</v>
      </c>
      <c r="N285" s="23">
        <v>0</v>
      </c>
      <c r="O285" s="9">
        <f>+O284+1</f>
        <v>173</v>
      </c>
    </row>
    <row r="286" spans="1:15" ht="12.75" customHeight="1" x14ac:dyDescent="0.2">
      <c r="A286" s="10">
        <f>+A285+1</f>
        <v>174</v>
      </c>
      <c r="B286" s="5"/>
      <c r="C286" s="5"/>
      <c r="D286" t="s">
        <v>45</v>
      </c>
      <c r="E286" s="23">
        <v>0</v>
      </c>
      <c r="F286" s="23">
        <v>0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9">
        <f>+O285+1</f>
        <v>174</v>
      </c>
    </row>
    <row r="287" spans="1:15" ht="12.75" customHeight="1" x14ac:dyDescent="0.2">
      <c r="A287" s="10">
        <f>+A286+1</f>
        <v>175</v>
      </c>
      <c r="B287" s="5"/>
      <c r="C287" s="5"/>
      <c r="D287" t="s">
        <v>12</v>
      </c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9"/>
    </row>
    <row r="288" spans="1:15" ht="12.75" customHeight="1" x14ac:dyDescent="0.2">
      <c r="A288" s="10"/>
      <c r="B288" s="5"/>
      <c r="C288" s="5"/>
      <c r="D288" t="s">
        <v>13</v>
      </c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9"/>
    </row>
    <row r="289" spans="1:15" ht="12.75" customHeight="1" x14ac:dyDescent="0.2">
      <c r="A289" s="10"/>
      <c r="B289" s="5"/>
      <c r="C289" s="5"/>
      <c r="D289" t="s">
        <v>14</v>
      </c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9"/>
    </row>
    <row r="290" spans="1:15" ht="12.75" customHeight="1" x14ac:dyDescent="0.2">
      <c r="A290" s="10"/>
      <c r="B290" s="5"/>
      <c r="C290" s="5"/>
      <c r="D290" t="s">
        <v>46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0</v>
      </c>
      <c r="O290" s="9">
        <f>+O286+1</f>
        <v>175</v>
      </c>
    </row>
    <row r="291" spans="1:15" ht="12.75" customHeight="1" x14ac:dyDescent="0.2">
      <c r="A291" s="10">
        <f>+A287+1</f>
        <v>176</v>
      </c>
      <c r="B291" s="5"/>
      <c r="C291" s="5"/>
      <c r="D291" t="s">
        <v>17</v>
      </c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9"/>
    </row>
    <row r="292" spans="1:15" ht="12.75" customHeight="1" x14ac:dyDescent="0.2">
      <c r="A292" s="10"/>
      <c r="B292" s="5"/>
      <c r="C292" s="5"/>
      <c r="D292" t="s">
        <v>47</v>
      </c>
      <c r="E292" s="23">
        <v>0</v>
      </c>
      <c r="F292" s="23">
        <v>0</v>
      </c>
      <c r="G292" s="23">
        <v>0</v>
      </c>
      <c r="H292" s="23">
        <v>0</v>
      </c>
      <c r="I292" s="23">
        <v>0</v>
      </c>
      <c r="J292" s="23">
        <v>0</v>
      </c>
      <c r="K292" s="23">
        <v>0</v>
      </c>
      <c r="L292" s="23">
        <v>0</v>
      </c>
      <c r="M292" s="23">
        <v>0</v>
      </c>
      <c r="N292" s="23">
        <v>0</v>
      </c>
      <c r="O292" s="9">
        <f>+O290+1</f>
        <v>176</v>
      </c>
    </row>
    <row r="293" spans="1:15" ht="12.75" customHeight="1" x14ac:dyDescent="0.2">
      <c r="B293" s="5"/>
      <c r="C293" s="5"/>
    </row>
    <row r="294" spans="1:15" ht="12.75" customHeight="1" x14ac:dyDescent="0.2">
      <c r="A294" s="14">
        <f>+A291+1</f>
        <v>177</v>
      </c>
      <c r="B294" s="5"/>
      <c r="C294" s="5" t="s">
        <v>49</v>
      </c>
      <c r="E294" s="6">
        <v>1181</v>
      </c>
      <c r="F294" s="24">
        <v>0</v>
      </c>
      <c r="G294" s="6">
        <v>11</v>
      </c>
      <c r="H294" s="24">
        <v>0</v>
      </c>
      <c r="I294" s="24">
        <v>0</v>
      </c>
      <c r="J294" s="6">
        <v>211</v>
      </c>
      <c r="K294" s="6">
        <v>564</v>
      </c>
      <c r="L294" s="6">
        <v>335</v>
      </c>
      <c r="M294" s="24">
        <v>0</v>
      </c>
      <c r="N294" s="6">
        <v>60</v>
      </c>
      <c r="O294" s="7">
        <f>+O292+1</f>
        <v>177</v>
      </c>
    </row>
    <row r="295" spans="1:15" ht="12.75" customHeight="1" x14ac:dyDescent="0.2">
      <c r="A295" s="10"/>
      <c r="B295" s="5"/>
      <c r="C295" s="5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9"/>
    </row>
    <row r="296" spans="1:15" ht="12.75" customHeight="1" x14ac:dyDescent="0.2">
      <c r="A296" s="10">
        <f>+A294+1</f>
        <v>178</v>
      </c>
      <c r="B296" s="5"/>
      <c r="C296" s="5"/>
      <c r="D296" t="s">
        <v>8</v>
      </c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9"/>
    </row>
    <row r="297" spans="1:15" ht="12.75" customHeight="1" x14ac:dyDescent="0.2">
      <c r="A297" s="10"/>
      <c r="B297" s="5"/>
      <c r="C297" s="5"/>
      <c r="D297" t="s">
        <v>28</v>
      </c>
      <c r="E297" s="8">
        <v>624</v>
      </c>
      <c r="F297" s="23">
        <v>0</v>
      </c>
      <c r="G297" s="23">
        <v>0</v>
      </c>
      <c r="H297" s="23">
        <v>0</v>
      </c>
      <c r="I297" s="23">
        <v>0</v>
      </c>
      <c r="J297" s="23">
        <v>0</v>
      </c>
      <c r="K297" s="8">
        <v>564</v>
      </c>
      <c r="L297" s="23">
        <v>0</v>
      </c>
      <c r="M297" s="23">
        <v>0</v>
      </c>
      <c r="N297" s="8">
        <v>60</v>
      </c>
      <c r="O297" s="9">
        <f>+O294+1</f>
        <v>178</v>
      </c>
    </row>
    <row r="298" spans="1:15" ht="12.75" customHeight="1" x14ac:dyDescent="0.2">
      <c r="A298" s="10">
        <f>+A296+1</f>
        <v>179</v>
      </c>
      <c r="B298" s="5"/>
      <c r="C298" s="5"/>
      <c r="D298" t="s">
        <v>29</v>
      </c>
      <c r="E298" s="23">
        <v>0</v>
      </c>
      <c r="F298" s="23">
        <v>0</v>
      </c>
      <c r="G298" s="23">
        <v>0</v>
      </c>
      <c r="H298" s="23">
        <v>0</v>
      </c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9">
        <f>+O297+1</f>
        <v>179</v>
      </c>
    </row>
    <row r="299" spans="1:15" ht="12.75" customHeight="1" x14ac:dyDescent="0.2">
      <c r="A299" s="10">
        <f>+A298+1</f>
        <v>180</v>
      </c>
      <c r="B299" s="5"/>
      <c r="C299" s="5"/>
      <c r="D299" t="s">
        <v>19</v>
      </c>
      <c r="E299" s="8">
        <v>335</v>
      </c>
      <c r="F299" s="23">
        <v>0</v>
      </c>
      <c r="G299" s="23">
        <v>0</v>
      </c>
      <c r="H299" s="23">
        <v>0</v>
      </c>
      <c r="I299" s="23">
        <v>0</v>
      </c>
      <c r="J299" s="23">
        <v>0</v>
      </c>
      <c r="K299" s="23">
        <v>0</v>
      </c>
      <c r="L299" s="8">
        <v>335</v>
      </c>
      <c r="M299" s="23">
        <v>0</v>
      </c>
      <c r="N299" s="23">
        <v>0</v>
      </c>
      <c r="O299" s="9">
        <f>+O298+1</f>
        <v>180</v>
      </c>
    </row>
    <row r="300" spans="1:15" ht="12.75" customHeight="1" x14ac:dyDescent="0.2">
      <c r="A300" s="10">
        <f>+A299+1</f>
        <v>181</v>
      </c>
      <c r="B300" s="5"/>
      <c r="C300" s="5"/>
      <c r="D300" t="s">
        <v>15</v>
      </c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9"/>
    </row>
    <row r="301" spans="1:15" ht="12.75" customHeight="1" x14ac:dyDescent="0.2">
      <c r="A301" s="10"/>
      <c r="B301" s="5"/>
      <c r="C301" s="5"/>
      <c r="D301" t="s">
        <v>30</v>
      </c>
      <c r="E301" s="23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9">
        <f>+O299+1</f>
        <v>181</v>
      </c>
    </row>
    <row r="302" spans="1:15" ht="12.75" customHeight="1" x14ac:dyDescent="0.2">
      <c r="A302" s="10">
        <f>+A300+1</f>
        <v>182</v>
      </c>
      <c r="B302" s="5"/>
      <c r="C302" s="5"/>
      <c r="D302" t="s">
        <v>16</v>
      </c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9"/>
    </row>
    <row r="303" spans="1:15" ht="12.75" customHeight="1" x14ac:dyDescent="0.2">
      <c r="A303" s="10"/>
      <c r="B303" s="5"/>
      <c r="C303" s="5"/>
      <c r="D303" t="s">
        <v>31</v>
      </c>
      <c r="E303" s="23">
        <v>0</v>
      </c>
      <c r="F303" s="23">
        <v>0</v>
      </c>
      <c r="G303" s="23">
        <v>0</v>
      </c>
      <c r="H303" s="23">
        <v>0</v>
      </c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9">
        <f>+O301+1</f>
        <v>182</v>
      </c>
    </row>
    <row r="304" spans="1:15" ht="12.75" customHeight="1" x14ac:dyDescent="0.2">
      <c r="A304" s="10">
        <f>+A302+1</f>
        <v>183</v>
      </c>
      <c r="B304" s="5"/>
      <c r="C304" s="5"/>
      <c r="D304" t="s">
        <v>32</v>
      </c>
      <c r="E304" s="23">
        <v>0</v>
      </c>
      <c r="F304" s="23">
        <v>0</v>
      </c>
      <c r="G304" s="23">
        <v>0</v>
      </c>
      <c r="H304" s="23">
        <v>0</v>
      </c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9">
        <f>+O303+1</f>
        <v>183</v>
      </c>
    </row>
    <row r="305" spans="1:15" ht="12.75" customHeight="1" x14ac:dyDescent="0.2">
      <c r="A305" s="10">
        <f>+A304+1</f>
        <v>184</v>
      </c>
      <c r="B305" s="5"/>
      <c r="C305" s="5"/>
      <c r="D305" t="s">
        <v>9</v>
      </c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9"/>
    </row>
    <row r="306" spans="1:15" ht="12.75" customHeight="1" x14ac:dyDescent="0.2">
      <c r="A306" s="10"/>
      <c r="B306" s="5"/>
      <c r="C306" s="5"/>
      <c r="D306" t="s">
        <v>33</v>
      </c>
      <c r="E306" s="8">
        <v>162</v>
      </c>
      <c r="F306" s="23">
        <v>0</v>
      </c>
      <c r="G306" s="23">
        <v>0</v>
      </c>
      <c r="H306" s="23">
        <v>0</v>
      </c>
      <c r="I306" s="23">
        <v>0</v>
      </c>
      <c r="J306" s="8">
        <v>162</v>
      </c>
      <c r="K306" s="23">
        <v>0</v>
      </c>
      <c r="L306" s="23">
        <v>0</v>
      </c>
      <c r="M306" s="23">
        <v>0</v>
      </c>
      <c r="N306" s="23">
        <v>0</v>
      </c>
      <c r="O306" s="9">
        <f>+O304+1</f>
        <v>184</v>
      </c>
    </row>
    <row r="307" spans="1:15" ht="12.75" customHeight="1" x14ac:dyDescent="0.2">
      <c r="A307" s="10">
        <f>+A305+1</f>
        <v>185</v>
      </c>
      <c r="B307" s="5"/>
      <c r="C307" s="5"/>
      <c r="D307" t="s">
        <v>34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9">
        <f t="shared" ref="O307:O313" si="16">+O306+1</f>
        <v>185</v>
      </c>
    </row>
    <row r="308" spans="1:15" ht="12.75" customHeight="1" x14ac:dyDescent="0.2">
      <c r="A308" s="10">
        <f t="shared" ref="A308:A314" si="17">+A307+1</f>
        <v>186</v>
      </c>
      <c r="B308" s="5"/>
      <c r="C308" s="5"/>
      <c r="D308" t="s">
        <v>35</v>
      </c>
      <c r="E308" s="8">
        <v>49</v>
      </c>
      <c r="F308" s="23">
        <v>0</v>
      </c>
      <c r="G308" s="23">
        <v>0</v>
      </c>
      <c r="H308" s="23">
        <v>0</v>
      </c>
      <c r="I308" s="23">
        <v>0</v>
      </c>
      <c r="J308" s="8">
        <v>49</v>
      </c>
      <c r="K308" s="23">
        <v>0</v>
      </c>
      <c r="L308" s="23">
        <v>0</v>
      </c>
      <c r="M308" s="23">
        <v>0</v>
      </c>
      <c r="N308" s="23">
        <v>0</v>
      </c>
      <c r="O308" s="9">
        <f t="shared" si="16"/>
        <v>186</v>
      </c>
    </row>
    <row r="309" spans="1:15" ht="12.75" customHeight="1" x14ac:dyDescent="0.2">
      <c r="A309" s="10">
        <f t="shared" si="17"/>
        <v>187</v>
      </c>
      <c r="B309" s="5"/>
      <c r="C309" s="5"/>
      <c r="D309" t="s">
        <v>36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9">
        <f t="shared" si="16"/>
        <v>187</v>
      </c>
    </row>
    <row r="310" spans="1:15" ht="12.75" customHeight="1" x14ac:dyDescent="0.2">
      <c r="A310" s="10">
        <f t="shared" si="17"/>
        <v>188</v>
      </c>
      <c r="B310" s="5"/>
      <c r="C310" s="5"/>
      <c r="D310" t="s">
        <v>37</v>
      </c>
      <c r="E310" s="23">
        <v>0</v>
      </c>
      <c r="F310" s="23">
        <v>0</v>
      </c>
      <c r="G310" s="23">
        <v>0</v>
      </c>
      <c r="H310" s="23">
        <v>0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9">
        <f t="shared" si="16"/>
        <v>188</v>
      </c>
    </row>
    <row r="311" spans="1:15" ht="12.75" customHeight="1" x14ac:dyDescent="0.2">
      <c r="A311" s="10">
        <f t="shared" si="17"/>
        <v>189</v>
      </c>
      <c r="B311" s="5"/>
      <c r="C311" s="5"/>
      <c r="D311" t="s">
        <v>38</v>
      </c>
      <c r="E311" s="23">
        <v>0</v>
      </c>
      <c r="F311" s="23">
        <v>0</v>
      </c>
      <c r="G311" s="23">
        <v>0</v>
      </c>
      <c r="H311" s="23">
        <v>0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9">
        <f t="shared" si="16"/>
        <v>189</v>
      </c>
    </row>
    <row r="312" spans="1:15" ht="12.75" customHeight="1" x14ac:dyDescent="0.2">
      <c r="A312" s="10">
        <f t="shared" si="17"/>
        <v>190</v>
      </c>
      <c r="B312" s="5"/>
      <c r="C312" s="5"/>
      <c r="D312" t="s">
        <v>39</v>
      </c>
      <c r="E312" s="23">
        <v>0</v>
      </c>
      <c r="F312" s="23">
        <v>0</v>
      </c>
      <c r="G312" s="23">
        <v>0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9">
        <f t="shared" si="16"/>
        <v>190</v>
      </c>
    </row>
    <row r="313" spans="1:15" ht="12.75" customHeight="1" x14ac:dyDescent="0.2">
      <c r="A313" s="10">
        <f t="shared" si="17"/>
        <v>191</v>
      </c>
      <c r="B313" s="5"/>
      <c r="C313" s="5"/>
      <c r="D313" t="s">
        <v>40</v>
      </c>
      <c r="E313" s="23">
        <v>0</v>
      </c>
      <c r="F313" s="23">
        <v>0</v>
      </c>
      <c r="G313" s="23">
        <v>0</v>
      </c>
      <c r="H313" s="23">
        <v>0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9">
        <f t="shared" si="16"/>
        <v>191</v>
      </c>
    </row>
    <row r="314" spans="1:15" ht="12.75" customHeight="1" x14ac:dyDescent="0.2">
      <c r="A314" s="10">
        <f t="shared" si="17"/>
        <v>192</v>
      </c>
      <c r="B314" s="5"/>
      <c r="C314" s="5"/>
      <c r="D314" s="12" t="s">
        <v>10</v>
      </c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9"/>
    </row>
    <row r="315" spans="1:15" ht="12.75" customHeight="1" x14ac:dyDescent="0.2">
      <c r="A315" s="10"/>
      <c r="B315" s="5"/>
      <c r="C315" s="5"/>
      <c r="D315" t="s">
        <v>41</v>
      </c>
      <c r="E315" s="23">
        <v>0</v>
      </c>
      <c r="F315" s="23">
        <v>0</v>
      </c>
      <c r="G315" s="23">
        <v>0</v>
      </c>
      <c r="H315" s="23">
        <v>0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9">
        <f>+O313+1</f>
        <v>192</v>
      </c>
    </row>
    <row r="316" spans="1:15" ht="12.75" customHeight="1" x14ac:dyDescent="0.2">
      <c r="A316" s="10">
        <f>+A314+1</f>
        <v>193</v>
      </c>
      <c r="B316" s="5"/>
      <c r="C316" s="5"/>
      <c r="D316" t="s">
        <v>42</v>
      </c>
      <c r="E316" s="8">
        <v>11</v>
      </c>
      <c r="F316" s="23">
        <v>0</v>
      </c>
      <c r="G316" s="8">
        <v>11</v>
      </c>
      <c r="H316" s="23">
        <v>0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9">
        <f>+O315+1</f>
        <v>193</v>
      </c>
    </row>
    <row r="317" spans="1:15" ht="12.75" customHeight="1" x14ac:dyDescent="0.2">
      <c r="A317" s="10">
        <f>+A316+1</f>
        <v>194</v>
      </c>
      <c r="B317" s="5"/>
      <c r="C317" s="5"/>
      <c r="D317" t="s">
        <v>11</v>
      </c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9"/>
    </row>
    <row r="318" spans="1:15" ht="12.75" customHeight="1" x14ac:dyDescent="0.2">
      <c r="A318" s="10"/>
      <c r="B318" s="5"/>
      <c r="C318" s="5"/>
      <c r="D318" t="s">
        <v>43</v>
      </c>
      <c r="E318" s="23">
        <v>0</v>
      </c>
      <c r="F318" s="23">
        <v>0</v>
      </c>
      <c r="G318" s="23">
        <v>0</v>
      </c>
      <c r="H318" s="23">
        <v>0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9">
        <f>+O316+1</f>
        <v>194</v>
      </c>
    </row>
    <row r="319" spans="1:15" ht="12.75" customHeight="1" x14ac:dyDescent="0.2">
      <c r="A319" s="10">
        <f>+A317+1</f>
        <v>195</v>
      </c>
      <c r="B319" s="5"/>
      <c r="C319" s="5"/>
      <c r="D319" t="s">
        <v>44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9">
        <f>+O318+1</f>
        <v>195</v>
      </c>
    </row>
    <row r="320" spans="1:15" ht="12.75" customHeight="1" x14ac:dyDescent="0.2">
      <c r="A320" s="10">
        <f>+A319+1</f>
        <v>196</v>
      </c>
      <c r="B320" s="5"/>
      <c r="C320" s="5"/>
      <c r="D320" t="s">
        <v>45</v>
      </c>
      <c r="E320" s="23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9">
        <f>+O319+1</f>
        <v>196</v>
      </c>
    </row>
    <row r="321" spans="1:15" ht="12.75" customHeight="1" x14ac:dyDescent="0.2">
      <c r="A321" s="10">
        <f>+A320+1</f>
        <v>197</v>
      </c>
      <c r="B321" s="5"/>
      <c r="C321" s="5"/>
      <c r="D321" t="s">
        <v>12</v>
      </c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9"/>
    </row>
    <row r="322" spans="1:15" ht="12.75" customHeight="1" x14ac:dyDescent="0.2">
      <c r="A322" s="10"/>
      <c r="B322" s="5"/>
      <c r="C322" s="5"/>
      <c r="D322" t="s">
        <v>13</v>
      </c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9"/>
    </row>
    <row r="323" spans="1:15" ht="12.75" customHeight="1" x14ac:dyDescent="0.2">
      <c r="A323" s="10"/>
      <c r="B323" s="5"/>
      <c r="C323" s="5"/>
      <c r="D323" t="s">
        <v>14</v>
      </c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9"/>
    </row>
    <row r="324" spans="1:15" ht="12.75" customHeight="1" x14ac:dyDescent="0.2">
      <c r="A324" s="10"/>
      <c r="B324" s="5"/>
      <c r="C324" s="5"/>
      <c r="D324" t="s">
        <v>46</v>
      </c>
      <c r="E324" s="23">
        <v>0</v>
      </c>
      <c r="F324" s="23">
        <v>0</v>
      </c>
      <c r="G324" s="23">
        <v>0</v>
      </c>
      <c r="H324" s="23">
        <v>0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9">
        <f>+O320+1</f>
        <v>197</v>
      </c>
    </row>
    <row r="325" spans="1:15" ht="12.75" customHeight="1" x14ac:dyDescent="0.2">
      <c r="A325" s="10">
        <f>+A321+1</f>
        <v>198</v>
      </c>
      <c r="B325" s="5"/>
      <c r="C325" s="5"/>
      <c r="D325" t="s">
        <v>17</v>
      </c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9"/>
    </row>
    <row r="326" spans="1:15" ht="12.75" customHeight="1" x14ac:dyDescent="0.2">
      <c r="A326" s="10"/>
      <c r="B326" s="5"/>
      <c r="C326" s="5"/>
      <c r="D326" t="s">
        <v>47</v>
      </c>
      <c r="E326" s="23">
        <v>0</v>
      </c>
      <c r="F326" s="23">
        <v>0</v>
      </c>
      <c r="G326" s="23">
        <v>0</v>
      </c>
      <c r="H326" s="23">
        <v>0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9">
        <f>+O324+1</f>
        <v>198</v>
      </c>
    </row>
    <row r="327" spans="1:15" ht="12.75" customHeight="1" x14ac:dyDescent="0.2">
      <c r="B327" s="5"/>
      <c r="C327" s="5"/>
    </row>
    <row r="328" spans="1:15" ht="12.75" customHeight="1" x14ac:dyDescent="0.2">
      <c r="A328" s="14">
        <f>+A325+1</f>
        <v>199</v>
      </c>
      <c r="B328" s="5" t="s">
        <v>52</v>
      </c>
      <c r="C328" s="5"/>
      <c r="E328" s="6">
        <v>82581</v>
      </c>
      <c r="F328" s="24">
        <v>0</v>
      </c>
      <c r="G328" s="6">
        <v>1898</v>
      </c>
      <c r="H328" s="6">
        <v>719</v>
      </c>
      <c r="I328" s="6">
        <v>701</v>
      </c>
      <c r="J328" s="6">
        <v>6196</v>
      </c>
      <c r="K328" s="6">
        <v>58133</v>
      </c>
      <c r="L328" s="6">
        <v>8527</v>
      </c>
      <c r="M328" s="6">
        <v>487</v>
      </c>
      <c r="N328" s="6">
        <v>5920</v>
      </c>
      <c r="O328" s="7">
        <f>+O326+1</f>
        <v>199</v>
      </c>
    </row>
    <row r="329" spans="1:15" ht="12.75" customHeight="1" x14ac:dyDescent="0.2">
      <c r="A329" s="10"/>
      <c r="B329" s="5"/>
      <c r="C329" s="5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9"/>
    </row>
    <row r="330" spans="1:15" ht="12.75" customHeight="1" x14ac:dyDescent="0.2">
      <c r="A330" s="10">
        <f>+A328+1</f>
        <v>200</v>
      </c>
      <c r="B330" s="5"/>
      <c r="C330" s="5"/>
      <c r="D330" t="s">
        <v>8</v>
      </c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9"/>
    </row>
    <row r="331" spans="1:15" ht="12.75" customHeight="1" x14ac:dyDescent="0.2">
      <c r="A331" s="10"/>
      <c r="B331" s="5"/>
      <c r="C331" s="5"/>
      <c r="D331" t="s">
        <v>28</v>
      </c>
      <c r="E331" s="8">
        <v>60517</v>
      </c>
      <c r="F331" s="23">
        <v>0</v>
      </c>
      <c r="G331" s="23">
        <v>0</v>
      </c>
      <c r="H331" s="23">
        <v>0</v>
      </c>
      <c r="I331" s="23">
        <v>0</v>
      </c>
      <c r="J331" s="23">
        <v>0</v>
      </c>
      <c r="K331" s="8">
        <v>58040</v>
      </c>
      <c r="L331" s="8">
        <v>107</v>
      </c>
      <c r="M331" s="23">
        <v>0</v>
      </c>
      <c r="N331" s="8">
        <v>2370</v>
      </c>
      <c r="O331" s="9">
        <f>+O328+1</f>
        <v>200</v>
      </c>
    </row>
    <row r="332" spans="1:15" ht="12.75" customHeight="1" x14ac:dyDescent="0.2">
      <c r="A332" s="10">
        <f>+A330+1</f>
        <v>201</v>
      </c>
      <c r="B332" s="5"/>
      <c r="C332" s="5"/>
      <c r="D332" t="s">
        <v>29</v>
      </c>
      <c r="E332" s="8">
        <v>159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  <c r="L332" s="8">
        <v>159</v>
      </c>
      <c r="M332" s="23">
        <v>0</v>
      </c>
      <c r="N332" s="23">
        <v>0</v>
      </c>
      <c r="O332" s="9">
        <f>+O331+1</f>
        <v>201</v>
      </c>
    </row>
    <row r="333" spans="1:15" ht="12.75" customHeight="1" x14ac:dyDescent="0.2">
      <c r="A333" s="10">
        <f>+A332+1</f>
        <v>202</v>
      </c>
      <c r="B333" s="5"/>
      <c r="C333" s="5"/>
      <c r="D333" t="s">
        <v>19</v>
      </c>
      <c r="E333" s="8">
        <v>7654</v>
      </c>
      <c r="F333" s="23">
        <v>0</v>
      </c>
      <c r="G333" s="23">
        <v>0</v>
      </c>
      <c r="H333" s="23">
        <v>0</v>
      </c>
      <c r="I333" s="23">
        <v>0</v>
      </c>
      <c r="J333" s="23">
        <v>0</v>
      </c>
      <c r="K333" s="8">
        <v>93</v>
      </c>
      <c r="L333" s="8">
        <v>7561</v>
      </c>
      <c r="M333" s="23">
        <v>0</v>
      </c>
      <c r="N333" s="23">
        <v>0</v>
      </c>
      <c r="O333" s="9">
        <f>+O332+1</f>
        <v>202</v>
      </c>
    </row>
    <row r="334" spans="1:15" ht="12.75" customHeight="1" x14ac:dyDescent="0.2">
      <c r="A334" s="10">
        <f>+A333+1</f>
        <v>203</v>
      </c>
      <c r="B334" s="5"/>
      <c r="C334" s="5"/>
      <c r="D334" t="s">
        <v>15</v>
      </c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9"/>
    </row>
    <row r="335" spans="1:15" ht="12.75" customHeight="1" x14ac:dyDescent="0.2">
      <c r="A335" s="10"/>
      <c r="B335" s="5"/>
      <c r="C335" s="5"/>
      <c r="D335" t="s">
        <v>30</v>
      </c>
      <c r="E335" s="23">
        <v>0</v>
      </c>
      <c r="F335" s="23">
        <v>0</v>
      </c>
      <c r="G335" s="23">
        <v>0</v>
      </c>
      <c r="H335" s="23">
        <v>0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9">
        <f>+O333+1</f>
        <v>203</v>
      </c>
    </row>
    <row r="336" spans="1:15" ht="12.75" customHeight="1" x14ac:dyDescent="0.2">
      <c r="A336" s="10">
        <f>+A334+1</f>
        <v>204</v>
      </c>
      <c r="B336" s="5"/>
      <c r="C336" s="5"/>
      <c r="D336" t="s">
        <v>16</v>
      </c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9"/>
    </row>
    <row r="337" spans="1:15" ht="12.75" customHeight="1" x14ac:dyDescent="0.2">
      <c r="A337" s="10"/>
      <c r="B337" s="5"/>
      <c r="C337" s="5"/>
      <c r="D337" t="s">
        <v>31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9">
        <f>+O335+1</f>
        <v>204</v>
      </c>
    </row>
    <row r="338" spans="1:15" ht="12.75" customHeight="1" x14ac:dyDescent="0.2">
      <c r="A338" s="10">
        <f>+A336+1</f>
        <v>205</v>
      </c>
      <c r="B338" s="5"/>
      <c r="C338" s="5"/>
      <c r="D338" t="s">
        <v>32</v>
      </c>
      <c r="E338" s="8">
        <v>1100</v>
      </c>
      <c r="F338" s="23">
        <v>0</v>
      </c>
      <c r="G338" s="23">
        <v>0</v>
      </c>
      <c r="H338" s="23">
        <v>0</v>
      </c>
      <c r="I338" s="23">
        <v>0</v>
      </c>
      <c r="J338" s="8">
        <v>111</v>
      </c>
      <c r="K338" s="23">
        <v>0</v>
      </c>
      <c r="L338" s="8">
        <v>218</v>
      </c>
      <c r="M338" s="23">
        <v>0</v>
      </c>
      <c r="N338" s="8">
        <v>771</v>
      </c>
      <c r="O338" s="9">
        <f>+O337+1</f>
        <v>205</v>
      </c>
    </row>
    <row r="339" spans="1:15" ht="12.75" customHeight="1" x14ac:dyDescent="0.2">
      <c r="A339" s="10">
        <f>+A338+1</f>
        <v>206</v>
      </c>
      <c r="B339" s="5"/>
      <c r="C339" s="5"/>
      <c r="D339" t="s">
        <v>9</v>
      </c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9"/>
    </row>
    <row r="340" spans="1:15" ht="12.75" customHeight="1" x14ac:dyDescent="0.2">
      <c r="A340" s="10"/>
      <c r="B340" s="5"/>
      <c r="C340" s="5"/>
      <c r="D340" t="s">
        <v>33</v>
      </c>
      <c r="E340" s="8">
        <v>5829</v>
      </c>
      <c r="F340" s="23">
        <v>0</v>
      </c>
      <c r="G340" s="8">
        <v>118</v>
      </c>
      <c r="H340" s="23">
        <v>0</v>
      </c>
      <c r="I340" s="23">
        <v>0</v>
      </c>
      <c r="J340" s="8">
        <v>5284</v>
      </c>
      <c r="K340" s="23">
        <v>0</v>
      </c>
      <c r="L340" s="23">
        <v>0</v>
      </c>
      <c r="M340" s="23">
        <v>0</v>
      </c>
      <c r="N340" s="8">
        <v>427</v>
      </c>
      <c r="O340" s="9">
        <f>+O338+1</f>
        <v>206</v>
      </c>
    </row>
    <row r="341" spans="1:15" ht="12.75" customHeight="1" x14ac:dyDescent="0.2">
      <c r="A341" s="10">
        <f>+A339+1</f>
        <v>207</v>
      </c>
      <c r="B341" s="5"/>
      <c r="C341" s="5"/>
      <c r="D341" t="s">
        <v>34</v>
      </c>
      <c r="E341" s="8">
        <v>1262</v>
      </c>
      <c r="F341" s="23">
        <v>0</v>
      </c>
      <c r="G341" s="23">
        <v>0</v>
      </c>
      <c r="H341" s="23">
        <v>0</v>
      </c>
      <c r="I341" s="23">
        <v>0</v>
      </c>
      <c r="J341" s="8">
        <v>118</v>
      </c>
      <c r="K341" s="23">
        <v>0</v>
      </c>
      <c r="L341" s="23">
        <v>0</v>
      </c>
      <c r="M341" s="8">
        <v>487</v>
      </c>
      <c r="N341" s="8">
        <v>657</v>
      </c>
      <c r="O341" s="9">
        <f t="shared" ref="O341:O347" si="18">+O340+1</f>
        <v>207</v>
      </c>
    </row>
    <row r="342" spans="1:15" ht="12.75" customHeight="1" x14ac:dyDescent="0.2">
      <c r="A342" s="10">
        <f t="shared" ref="A342:A348" si="19">+A341+1</f>
        <v>208</v>
      </c>
      <c r="B342" s="5"/>
      <c r="C342" s="5"/>
      <c r="D342" t="s">
        <v>35</v>
      </c>
      <c r="E342" s="8">
        <v>288</v>
      </c>
      <c r="F342" s="23">
        <v>0</v>
      </c>
      <c r="G342" s="23">
        <v>0</v>
      </c>
      <c r="H342" s="23">
        <v>0</v>
      </c>
      <c r="I342" s="23">
        <v>0</v>
      </c>
      <c r="J342" s="8">
        <v>288</v>
      </c>
      <c r="K342" s="23">
        <v>0</v>
      </c>
      <c r="L342" s="23">
        <v>0</v>
      </c>
      <c r="M342" s="23">
        <v>0</v>
      </c>
      <c r="N342" s="23">
        <v>0</v>
      </c>
      <c r="O342" s="9">
        <f t="shared" si="18"/>
        <v>208</v>
      </c>
    </row>
    <row r="343" spans="1:15" ht="12.75" customHeight="1" x14ac:dyDescent="0.2">
      <c r="A343" s="10">
        <f t="shared" si="19"/>
        <v>209</v>
      </c>
      <c r="B343" s="5"/>
      <c r="C343" s="5"/>
      <c r="D343" t="s">
        <v>36</v>
      </c>
      <c r="E343" s="23">
        <v>0</v>
      </c>
      <c r="F343" s="23">
        <v>0</v>
      </c>
      <c r="G343" s="23">
        <v>0</v>
      </c>
      <c r="H343" s="23">
        <v>0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0</v>
      </c>
      <c r="O343" s="9">
        <f t="shared" si="18"/>
        <v>209</v>
      </c>
    </row>
    <row r="344" spans="1:15" ht="12.75" customHeight="1" x14ac:dyDescent="0.2">
      <c r="A344" s="10">
        <f t="shared" si="19"/>
        <v>210</v>
      </c>
      <c r="B344" s="5"/>
      <c r="C344" s="5"/>
      <c r="D344" t="s">
        <v>37</v>
      </c>
      <c r="E344" s="23">
        <v>0</v>
      </c>
      <c r="F344" s="23">
        <v>0</v>
      </c>
      <c r="G344" s="23">
        <v>0</v>
      </c>
      <c r="H344" s="23">
        <v>0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9">
        <f t="shared" si="18"/>
        <v>210</v>
      </c>
    </row>
    <row r="345" spans="1:15" ht="12.75" customHeight="1" x14ac:dyDescent="0.2">
      <c r="A345" s="10">
        <f t="shared" si="19"/>
        <v>211</v>
      </c>
      <c r="B345" s="5"/>
      <c r="C345" s="5"/>
      <c r="D345" t="s">
        <v>38</v>
      </c>
      <c r="E345" s="23">
        <v>0</v>
      </c>
      <c r="F345" s="23">
        <v>0</v>
      </c>
      <c r="G345" s="23">
        <v>0</v>
      </c>
      <c r="H345" s="23">
        <v>0</v>
      </c>
      <c r="I345" s="23">
        <v>0</v>
      </c>
      <c r="J345" s="23">
        <v>0</v>
      </c>
      <c r="K345" s="23">
        <v>0</v>
      </c>
      <c r="L345" s="23">
        <v>0</v>
      </c>
      <c r="M345" s="23">
        <v>0</v>
      </c>
      <c r="N345" s="23">
        <v>0</v>
      </c>
      <c r="O345" s="9">
        <f t="shared" si="18"/>
        <v>211</v>
      </c>
    </row>
    <row r="346" spans="1:15" ht="12.75" customHeight="1" x14ac:dyDescent="0.2">
      <c r="A346" s="10">
        <f t="shared" si="19"/>
        <v>212</v>
      </c>
      <c r="B346" s="5"/>
      <c r="C346" s="5"/>
      <c r="D346" t="s">
        <v>39</v>
      </c>
      <c r="E346" s="23">
        <v>0</v>
      </c>
      <c r="F346" s="23">
        <v>0</v>
      </c>
      <c r="G346" s="23">
        <v>0</v>
      </c>
      <c r="H346" s="23">
        <v>0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9">
        <f t="shared" si="18"/>
        <v>212</v>
      </c>
    </row>
    <row r="347" spans="1:15" ht="12.75" customHeight="1" x14ac:dyDescent="0.2">
      <c r="A347" s="10">
        <f t="shared" si="19"/>
        <v>213</v>
      </c>
      <c r="B347" s="5"/>
      <c r="C347" s="5"/>
      <c r="D347" t="s">
        <v>40</v>
      </c>
      <c r="E347" s="8">
        <v>723</v>
      </c>
      <c r="F347" s="23">
        <v>0</v>
      </c>
      <c r="G347" s="23">
        <v>0</v>
      </c>
      <c r="H347" s="23">
        <v>0</v>
      </c>
      <c r="I347" s="8">
        <v>140</v>
      </c>
      <c r="J347" s="23">
        <v>0</v>
      </c>
      <c r="K347" s="23">
        <v>0</v>
      </c>
      <c r="L347" s="23">
        <v>0</v>
      </c>
      <c r="M347" s="23">
        <v>0</v>
      </c>
      <c r="N347" s="8">
        <v>583</v>
      </c>
      <c r="O347" s="9">
        <f t="shared" si="18"/>
        <v>213</v>
      </c>
    </row>
    <row r="348" spans="1:15" ht="12.75" customHeight="1" x14ac:dyDescent="0.2">
      <c r="A348" s="10">
        <f t="shared" si="19"/>
        <v>214</v>
      </c>
      <c r="B348" s="5"/>
      <c r="C348" s="5"/>
      <c r="D348" s="12" t="s">
        <v>10</v>
      </c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9"/>
    </row>
    <row r="349" spans="1:15" ht="12.75" customHeight="1" x14ac:dyDescent="0.2">
      <c r="A349" s="10"/>
      <c r="B349" s="5"/>
      <c r="C349" s="5"/>
      <c r="D349" t="s">
        <v>41</v>
      </c>
      <c r="E349" s="8">
        <v>1387</v>
      </c>
      <c r="F349" s="23">
        <v>0</v>
      </c>
      <c r="G349" s="8">
        <v>118</v>
      </c>
      <c r="H349" s="8">
        <v>488</v>
      </c>
      <c r="I349" s="8">
        <v>561</v>
      </c>
      <c r="J349" s="23">
        <v>0</v>
      </c>
      <c r="K349" s="23">
        <v>0</v>
      </c>
      <c r="L349" s="8">
        <v>119</v>
      </c>
      <c r="M349" s="23">
        <v>0</v>
      </c>
      <c r="N349" s="8">
        <v>101</v>
      </c>
      <c r="O349" s="9">
        <f>+O347+1</f>
        <v>214</v>
      </c>
    </row>
    <row r="350" spans="1:15" ht="12.75" customHeight="1" x14ac:dyDescent="0.2">
      <c r="A350" s="10">
        <f>+A348+1</f>
        <v>215</v>
      </c>
      <c r="B350" s="5"/>
      <c r="C350" s="5"/>
      <c r="D350" t="s">
        <v>42</v>
      </c>
      <c r="E350" s="8">
        <v>1849</v>
      </c>
      <c r="F350" s="23">
        <v>0</v>
      </c>
      <c r="G350" s="8">
        <v>1479</v>
      </c>
      <c r="H350" s="23">
        <v>0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8">
        <v>370</v>
      </c>
      <c r="O350" s="9">
        <f>+O349+1</f>
        <v>215</v>
      </c>
    </row>
    <row r="351" spans="1:15" ht="12.75" customHeight="1" x14ac:dyDescent="0.2">
      <c r="A351" s="10">
        <f>+A350+1</f>
        <v>216</v>
      </c>
      <c r="B351" s="5"/>
      <c r="C351" s="5"/>
      <c r="D351" t="s">
        <v>11</v>
      </c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9"/>
    </row>
    <row r="352" spans="1:15" ht="12.75" customHeight="1" x14ac:dyDescent="0.2">
      <c r="A352" s="10"/>
      <c r="B352" s="5"/>
      <c r="C352" s="5"/>
      <c r="D352" t="s">
        <v>43</v>
      </c>
      <c r="E352" s="8">
        <v>342</v>
      </c>
      <c r="F352" s="23">
        <v>0</v>
      </c>
      <c r="G352" s="8">
        <v>111</v>
      </c>
      <c r="H352" s="8">
        <v>231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9">
        <f>+O350+1</f>
        <v>216</v>
      </c>
    </row>
    <row r="353" spans="1:15" ht="12.75" customHeight="1" x14ac:dyDescent="0.2">
      <c r="A353" s="10">
        <f>+A351+1</f>
        <v>217</v>
      </c>
      <c r="B353" s="5"/>
      <c r="C353" s="5"/>
      <c r="D353" t="s">
        <v>44</v>
      </c>
      <c r="E353" s="23">
        <v>0</v>
      </c>
      <c r="F353" s="23">
        <v>0</v>
      </c>
      <c r="G353" s="23">
        <v>0</v>
      </c>
      <c r="H353" s="23">
        <v>0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9">
        <f>+O352+1</f>
        <v>217</v>
      </c>
    </row>
    <row r="354" spans="1:15" ht="12.75" customHeight="1" x14ac:dyDescent="0.2">
      <c r="A354" s="10">
        <f>+A353+1</f>
        <v>218</v>
      </c>
      <c r="B354" s="5"/>
      <c r="C354" s="5"/>
      <c r="D354" t="s">
        <v>45</v>
      </c>
      <c r="E354" s="8">
        <v>594</v>
      </c>
      <c r="F354" s="23">
        <v>0</v>
      </c>
      <c r="G354" s="8">
        <v>72</v>
      </c>
      <c r="H354" s="23">
        <v>0</v>
      </c>
      <c r="I354" s="23">
        <v>0</v>
      </c>
      <c r="J354" s="23">
        <v>0</v>
      </c>
      <c r="K354" s="23">
        <v>0</v>
      </c>
      <c r="L354" s="8">
        <v>363</v>
      </c>
      <c r="M354" s="23">
        <v>0</v>
      </c>
      <c r="N354" s="8">
        <v>159</v>
      </c>
      <c r="O354" s="9">
        <f>+O353+1</f>
        <v>218</v>
      </c>
    </row>
    <row r="355" spans="1:15" ht="12.75" customHeight="1" x14ac:dyDescent="0.2">
      <c r="A355" s="10">
        <f>+A354+1</f>
        <v>219</v>
      </c>
      <c r="B355" s="5"/>
      <c r="C355" s="5"/>
      <c r="D355" t="s">
        <v>12</v>
      </c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9"/>
    </row>
    <row r="356" spans="1:15" ht="12.75" customHeight="1" x14ac:dyDescent="0.2">
      <c r="A356" s="10"/>
      <c r="B356" s="5"/>
      <c r="C356" s="5"/>
      <c r="D356" t="s">
        <v>13</v>
      </c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9"/>
    </row>
    <row r="357" spans="1:15" ht="12.75" customHeight="1" x14ac:dyDescent="0.2">
      <c r="A357" s="10"/>
      <c r="B357" s="5"/>
      <c r="C357" s="5"/>
      <c r="D357" t="s">
        <v>14</v>
      </c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9"/>
    </row>
    <row r="358" spans="1:15" ht="12.75" customHeight="1" x14ac:dyDescent="0.2">
      <c r="A358" s="10"/>
      <c r="B358" s="5"/>
      <c r="C358" s="5"/>
      <c r="D358" t="s">
        <v>46</v>
      </c>
      <c r="E358" s="8">
        <v>877</v>
      </c>
      <c r="F358" s="23">
        <v>0</v>
      </c>
      <c r="G358" s="23">
        <v>0</v>
      </c>
      <c r="H358" s="23">
        <v>0</v>
      </c>
      <c r="I358" s="23">
        <v>0</v>
      </c>
      <c r="J358" s="8">
        <v>395</v>
      </c>
      <c r="K358" s="23">
        <v>0</v>
      </c>
      <c r="L358" s="23">
        <v>0</v>
      </c>
      <c r="M358" s="23">
        <v>0</v>
      </c>
      <c r="N358" s="8">
        <v>482</v>
      </c>
      <c r="O358" s="9">
        <f>+O354+1</f>
        <v>219</v>
      </c>
    </row>
    <row r="359" spans="1:15" ht="12.75" customHeight="1" x14ac:dyDescent="0.2">
      <c r="A359" s="10">
        <f>+A355+1</f>
        <v>220</v>
      </c>
      <c r="B359" s="5"/>
      <c r="C359" s="5"/>
      <c r="D359" t="s">
        <v>17</v>
      </c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9"/>
    </row>
    <row r="360" spans="1:15" ht="12.75" customHeight="1" x14ac:dyDescent="0.2">
      <c r="A360" s="10"/>
      <c r="B360" s="5"/>
      <c r="C360" s="5"/>
      <c r="D360" t="s">
        <v>47</v>
      </c>
      <c r="E360" s="23">
        <v>0</v>
      </c>
      <c r="F360" s="23">
        <v>0</v>
      </c>
      <c r="G360" s="23">
        <v>0</v>
      </c>
      <c r="H360" s="23">
        <v>0</v>
      </c>
      <c r="I360" s="23">
        <v>0</v>
      </c>
      <c r="J360" s="23">
        <v>0</v>
      </c>
      <c r="K360" s="23">
        <v>0</v>
      </c>
      <c r="L360" s="23">
        <v>0</v>
      </c>
      <c r="M360" s="23">
        <v>0</v>
      </c>
      <c r="N360" s="23">
        <v>0</v>
      </c>
      <c r="O360" s="9">
        <f>+O358+1</f>
        <v>220</v>
      </c>
    </row>
    <row r="361" spans="1:15" ht="12.75" customHeight="1" x14ac:dyDescent="0.2">
      <c r="B361" s="5"/>
      <c r="C361" s="5"/>
    </row>
    <row r="362" spans="1:15" ht="12.75" customHeight="1" x14ac:dyDescent="0.2">
      <c r="A362" s="14">
        <f>+A359+1</f>
        <v>221</v>
      </c>
      <c r="B362" s="5"/>
      <c r="C362" s="5" t="s">
        <v>48</v>
      </c>
      <c r="E362" s="6">
        <v>43855</v>
      </c>
      <c r="F362" s="24">
        <v>0</v>
      </c>
      <c r="G362" s="6">
        <v>1095</v>
      </c>
      <c r="H362" s="6">
        <v>420</v>
      </c>
      <c r="I362" s="6">
        <v>341</v>
      </c>
      <c r="J362" s="6">
        <v>2411</v>
      </c>
      <c r="K362" s="6">
        <v>32661</v>
      </c>
      <c r="L362" s="6">
        <v>1923</v>
      </c>
      <c r="M362" s="6">
        <v>487</v>
      </c>
      <c r="N362" s="6">
        <v>4517</v>
      </c>
      <c r="O362" s="7">
        <f>+O360+1</f>
        <v>221</v>
      </c>
    </row>
    <row r="363" spans="1:15" ht="12.75" customHeight="1" x14ac:dyDescent="0.2">
      <c r="A363" s="10"/>
      <c r="B363" s="5"/>
      <c r="C363" s="5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9"/>
    </row>
    <row r="364" spans="1:15" ht="12.75" customHeight="1" x14ac:dyDescent="0.2">
      <c r="A364" s="10">
        <f>+A362+1</f>
        <v>222</v>
      </c>
      <c r="B364" s="5"/>
      <c r="C364" s="5"/>
      <c r="D364" t="s">
        <v>8</v>
      </c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9"/>
    </row>
    <row r="365" spans="1:15" ht="12.75" customHeight="1" x14ac:dyDescent="0.2">
      <c r="A365" s="10"/>
      <c r="B365" s="5"/>
      <c r="C365" s="5"/>
      <c r="D365" t="s">
        <v>28</v>
      </c>
      <c r="E365" s="8">
        <v>34937</v>
      </c>
      <c r="F365" s="23">
        <v>0</v>
      </c>
      <c r="G365" s="23">
        <v>0</v>
      </c>
      <c r="H365" s="23">
        <v>0</v>
      </c>
      <c r="I365" s="23">
        <v>0</v>
      </c>
      <c r="J365" s="23">
        <v>0</v>
      </c>
      <c r="K365" s="8">
        <v>32568</v>
      </c>
      <c r="L365" s="8">
        <v>107</v>
      </c>
      <c r="M365" s="23">
        <v>0</v>
      </c>
      <c r="N365" s="8">
        <v>2262</v>
      </c>
      <c r="O365" s="9">
        <f>+O362+1</f>
        <v>222</v>
      </c>
    </row>
    <row r="366" spans="1:15" ht="12.75" customHeight="1" x14ac:dyDescent="0.2">
      <c r="A366" s="10">
        <f>+A364+1</f>
        <v>223</v>
      </c>
      <c r="B366" s="5"/>
      <c r="C366" s="5"/>
      <c r="D366" t="s">
        <v>29</v>
      </c>
      <c r="E366" s="8">
        <v>159</v>
      </c>
      <c r="F366" s="23">
        <v>0</v>
      </c>
      <c r="G366" s="23">
        <v>0</v>
      </c>
      <c r="H366" s="23">
        <v>0</v>
      </c>
      <c r="I366" s="23">
        <v>0</v>
      </c>
      <c r="J366" s="23">
        <v>0</v>
      </c>
      <c r="K366" s="23">
        <v>0</v>
      </c>
      <c r="L366" s="8">
        <v>159</v>
      </c>
      <c r="M366" s="23">
        <v>0</v>
      </c>
      <c r="N366" s="23">
        <v>0</v>
      </c>
      <c r="O366" s="9">
        <f>+O365+1</f>
        <v>223</v>
      </c>
    </row>
    <row r="367" spans="1:15" ht="12.75" customHeight="1" x14ac:dyDescent="0.2">
      <c r="A367" s="10">
        <f>+A366+1</f>
        <v>224</v>
      </c>
      <c r="B367" s="5"/>
      <c r="C367" s="5"/>
      <c r="D367" t="s">
        <v>19</v>
      </c>
      <c r="E367" s="8">
        <v>1320</v>
      </c>
      <c r="F367" s="23">
        <v>0</v>
      </c>
      <c r="G367" s="23">
        <v>0</v>
      </c>
      <c r="H367" s="23">
        <v>0</v>
      </c>
      <c r="I367" s="23">
        <v>0</v>
      </c>
      <c r="J367" s="23">
        <v>0</v>
      </c>
      <c r="K367" s="8">
        <v>93</v>
      </c>
      <c r="L367" s="8">
        <v>1227</v>
      </c>
      <c r="M367" s="23">
        <v>0</v>
      </c>
      <c r="N367" s="23">
        <v>0</v>
      </c>
      <c r="O367" s="9">
        <f>+O366+1</f>
        <v>224</v>
      </c>
    </row>
    <row r="368" spans="1:15" ht="12.75" customHeight="1" x14ac:dyDescent="0.2">
      <c r="A368" s="10">
        <f>+A367+1</f>
        <v>225</v>
      </c>
      <c r="B368" s="5"/>
      <c r="C368" s="5"/>
      <c r="D368" t="s">
        <v>15</v>
      </c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9"/>
    </row>
    <row r="369" spans="1:15" ht="12.75" customHeight="1" x14ac:dyDescent="0.2">
      <c r="A369" s="10"/>
      <c r="B369" s="5"/>
      <c r="C369" s="5"/>
      <c r="D369" t="s">
        <v>30</v>
      </c>
      <c r="E369" s="23">
        <v>0</v>
      </c>
      <c r="F369" s="23">
        <v>0</v>
      </c>
      <c r="G369" s="23">
        <v>0</v>
      </c>
      <c r="H369" s="23">
        <v>0</v>
      </c>
      <c r="I369" s="23">
        <v>0</v>
      </c>
      <c r="J369" s="23">
        <v>0</v>
      </c>
      <c r="K369" s="23">
        <v>0</v>
      </c>
      <c r="L369" s="23">
        <v>0</v>
      </c>
      <c r="M369" s="23">
        <v>0</v>
      </c>
      <c r="N369" s="23">
        <v>0</v>
      </c>
      <c r="O369" s="9">
        <f>+O367+1</f>
        <v>225</v>
      </c>
    </row>
    <row r="370" spans="1:15" ht="12.75" customHeight="1" x14ac:dyDescent="0.2">
      <c r="A370" s="10">
        <f>+A368+1</f>
        <v>226</v>
      </c>
      <c r="B370" s="5"/>
      <c r="C370" s="5"/>
      <c r="D370" t="s">
        <v>16</v>
      </c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9"/>
    </row>
    <row r="371" spans="1:15" ht="12.75" customHeight="1" x14ac:dyDescent="0.2">
      <c r="A371" s="10"/>
      <c r="B371" s="5"/>
      <c r="C371" s="5"/>
      <c r="D371" t="s">
        <v>31</v>
      </c>
      <c r="E371" s="23">
        <v>0</v>
      </c>
      <c r="F371" s="23">
        <v>0</v>
      </c>
      <c r="G371" s="23">
        <v>0</v>
      </c>
      <c r="H371" s="23">
        <v>0</v>
      </c>
      <c r="I371" s="23">
        <v>0</v>
      </c>
      <c r="J371" s="23">
        <v>0</v>
      </c>
      <c r="K371" s="23">
        <v>0</v>
      </c>
      <c r="L371" s="23">
        <v>0</v>
      </c>
      <c r="M371" s="23">
        <v>0</v>
      </c>
      <c r="N371" s="23">
        <v>0</v>
      </c>
      <c r="O371" s="9">
        <f>+O369+1</f>
        <v>226</v>
      </c>
    </row>
    <row r="372" spans="1:15" ht="12.75" customHeight="1" x14ac:dyDescent="0.2">
      <c r="A372" s="10">
        <f>+A370+1</f>
        <v>227</v>
      </c>
      <c r="B372" s="5"/>
      <c r="C372" s="5"/>
      <c r="D372" t="s">
        <v>32</v>
      </c>
      <c r="E372" s="8">
        <v>1100</v>
      </c>
      <c r="F372" s="23">
        <v>0</v>
      </c>
      <c r="G372" s="23">
        <v>0</v>
      </c>
      <c r="H372" s="23">
        <v>0</v>
      </c>
      <c r="I372" s="23">
        <v>0</v>
      </c>
      <c r="J372" s="8">
        <v>111</v>
      </c>
      <c r="K372" s="23">
        <v>0</v>
      </c>
      <c r="L372" s="8">
        <v>218</v>
      </c>
      <c r="M372" s="23">
        <v>0</v>
      </c>
      <c r="N372" s="8">
        <v>771</v>
      </c>
      <c r="O372" s="9">
        <f>+O371+1</f>
        <v>227</v>
      </c>
    </row>
    <row r="373" spans="1:15" ht="12.75" customHeight="1" x14ac:dyDescent="0.2">
      <c r="A373" s="10">
        <f>+A372+1</f>
        <v>228</v>
      </c>
      <c r="B373" s="5"/>
      <c r="C373" s="5"/>
      <c r="D373" t="s">
        <v>9</v>
      </c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9"/>
    </row>
    <row r="374" spans="1:15" ht="12.75" customHeight="1" x14ac:dyDescent="0.2">
      <c r="A374" s="10"/>
      <c r="B374" s="5"/>
      <c r="C374" s="5"/>
      <c r="D374" t="s">
        <v>33</v>
      </c>
      <c r="E374" s="8">
        <v>2300</v>
      </c>
      <c r="F374" s="23">
        <v>0</v>
      </c>
      <c r="G374" s="8">
        <v>118</v>
      </c>
      <c r="H374" s="23">
        <v>0</v>
      </c>
      <c r="I374" s="23">
        <v>0</v>
      </c>
      <c r="J374" s="8">
        <v>2182</v>
      </c>
      <c r="K374" s="23">
        <v>0</v>
      </c>
      <c r="L374" s="23">
        <v>0</v>
      </c>
      <c r="M374" s="23">
        <v>0</v>
      </c>
      <c r="N374" s="23">
        <v>0</v>
      </c>
      <c r="O374" s="9">
        <f>+O372+1</f>
        <v>228</v>
      </c>
    </row>
    <row r="375" spans="1:15" ht="12.75" customHeight="1" x14ac:dyDescent="0.2">
      <c r="A375" s="10">
        <f>+A373+1</f>
        <v>229</v>
      </c>
      <c r="B375" s="5"/>
      <c r="C375" s="5"/>
      <c r="D375" t="s">
        <v>34</v>
      </c>
      <c r="E375" s="8">
        <v>1262</v>
      </c>
      <c r="F375" s="23">
        <v>0</v>
      </c>
      <c r="G375" s="23">
        <v>0</v>
      </c>
      <c r="H375" s="23">
        <v>0</v>
      </c>
      <c r="I375" s="23">
        <v>0</v>
      </c>
      <c r="J375" s="8">
        <v>118</v>
      </c>
      <c r="K375" s="23">
        <v>0</v>
      </c>
      <c r="L375" s="23">
        <v>0</v>
      </c>
      <c r="M375" s="8">
        <v>487</v>
      </c>
      <c r="N375" s="8">
        <v>657</v>
      </c>
      <c r="O375" s="9">
        <f t="shared" ref="O375:O381" si="20">+O374+1</f>
        <v>229</v>
      </c>
    </row>
    <row r="376" spans="1:15" ht="12.75" customHeight="1" x14ac:dyDescent="0.2">
      <c r="A376" s="10">
        <f t="shared" ref="A376:A382" si="21">+A375+1</f>
        <v>230</v>
      </c>
      <c r="B376" s="5"/>
      <c r="C376" s="5"/>
      <c r="D376" t="s">
        <v>35</v>
      </c>
      <c r="E376" s="23">
        <v>0</v>
      </c>
      <c r="F376" s="23">
        <v>0</v>
      </c>
      <c r="G376" s="23">
        <v>0</v>
      </c>
      <c r="H376" s="23">
        <v>0</v>
      </c>
      <c r="I376" s="23">
        <v>0</v>
      </c>
      <c r="J376" s="23">
        <v>0</v>
      </c>
      <c r="K376" s="23">
        <v>0</v>
      </c>
      <c r="L376" s="23">
        <v>0</v>
      </c>
      <c r="M376" s="23">
        <v>0</v>
      </c>
      <c r="N376" s="23">
        <v>0</v>
      </c>
      <c r="O376" s="9">
        <f t="shared" si="20"/>
        <v>230</v>
      </c>
    </row>
    <row r="377" spans="1:15" ht="12.75" customHeight="1" x14ac:dyDescent="0.2">
      <c r="A377" s="10">
        <f t="shared" si="21"/>
        <v>231</v>
      </c>
      <c r="B377" s="5"/>
      <c r="C377" s="5"/>
      <c r="D377" t="s">
        <v>36</v>
      </c>
      <c r="E377" s="23">
        <v>0</v>
      </c>
      <c r="F377" s="23">
        <v>0</v>
      </c>
      <c r="G377" s="23">
        <v>0</v>
      </c>
      <c r="H377" s="23">
        <v>0</v>
      </c>
      <c r="I377" s="23">
        <v>0</v>
      </c>
      <c r="J377" s="23">
        <v>0</v>
      </c>
      <c r="K377" s="23">
        <v>0</v>
      </c>
      <c r="L377" s="23">
        <v>0</v>
      </c>
      <c r="M377" s="23">
        <v>0</v>
      </c>
      <c r="N377" s="23">
        <v>0</v>
      </c>
      <c r="O377" s="9">
        <f t="shared" si="20"/>
        <v>231</v>
      </c>
    </row>
    <row r="378" spans="1:15" ht="12.75" customHeight="1" x14ac:dyDescent="0.2">
      <c r="A378" s="10">
        <f t="shared" si="21"/>
        <v>232</v>
      </c>
      <c r="B378" s="5"/>
      <c r="C378" s="5"/>
      <c r="D378" t="s">
        <v>37</v>
      </c>
      <c r="E378" s="23">
        <v>0</v>
      </c>
      <c r="F378" s="23">
        <v>0</v>
      </c>
      <c r="G378" s="23">
        <v>0</v>
      </c>
      <c r="H378" s="23">
        <v>0</v>
      </c>
      <c r="I378" s="23">
        <v>0</v>
      </c>
      <c r="J378" s="23">
        <v>0</v>
      </c>
      <c r="K378" s="23">
        <v>0</v>
      </c>
      <c r="L378" s="23">
        <v>0</v>
      </c>
      <c r="M378" s="23">
        <v>0</v>
      </c>
      <c r="N378" s="23">
        <v>0</v>
      </c>
      <c r="O378" s="9">
        <f t="shared" si="20"/>
        <v>232</v>
      </c>
    </row>
    <row r="379" spans="1:15" ht="12.75" customHeight="1" x14ac:dyDescent="0.2">
      <c r="A379" s="10">
        <f t="shared" si="21"/>
        <v>233</v>
      </c>
      <c r="B379" s="5"/>
      <c r="C379" s="5"/>
      <c r="D379" t="s">
        <v>38</v>
      </c>
      <c r="E379" s="23">
        <v>0</v>
      </c>
      <c r="F379" s="23">
        <v>0</v>
      </c>
      <c r="G379" s="23">
        <v>0</v>
      </c>
      <c r="H379" s="23">
        <v>0</v>
      </c>
      <c r="I379" s="23">
        <v>0</v>
      </c>
      <c r="J379" s="23">
        <v>0</v>
      </c>
      <c r="K379" s="23">
        <v>0</v>
      </c>
      <c r="L379" s="23">
        <v>0</v>
      </c>
      <c r="M379" s="23">
        <v>0</v>
      </c>
      <c r="N379" s="23">
        <v>0</v>
      </c>
      <c r="O379" s="9">
        <f t="shared" si="20"/>
        <v>233</v>
      </c>
    </row>
    <row r="380" spans="1:15" ht="12.75" customHeight="1" x14ac:dyDescent="0.2">
      <c r="A380" s="10">
        <f t="shared" si="21"/>
        <v>234</v>
      </c>
      <c r="B380" s="5"/>
      <c r="C380" s="5"/>
      <c r="D380" t="s">
        <v>39</v>
      </c>
      <c r="E380" s="23">
        <v>0</v>
      </c>
      <c r="F380" s="23">
        <v>0</v>
      </c>
      <c r="G380" s="23">
        <v>0</v>
      </c>
      <c r="H380" s="23">
        <v>0</v>
      </c>
      <c r="I380" s="23">
        <v>0</v>
      </c>
      <c r="J380" s="23">
        <v>0</v>
      </c>
      <c r="K380" s="23">
        <v>0</v>
      </c>
      <c r="L380" s="23">
        <v>0</v>
      </c>
      <c r="M380" s="23">
        <v>0</v>
      </c>
      <c r="N380" s="23">
        <v>0</v>
      </c>
      <c r="O380" s="9">
        <f t="shared" si="20"/>
        <v>234</v>
      </c>
    </row>
    <row r="381" spans="1:15" ht="12.75" customHeight="1" x14ac:dyDescent="0.2">
      <c r="A381" s="10">
        <f t="shared" si="21"/>
        <v>235</v>
      </c>
      <c r="B381" s="5"/>
      <c r="C381" s="5"/>
      <c r="D381" t="s">
        <v>40</v>
      </c>
      <c r="E381" s="8">
        <v>723</v>
      </c>
      <c r="F381" s="23">
        <v>0</v>
      </c>
      <c r="G381" s="23">
        <v>0</v>
      </c>
      <c r="H381" s="23">
        <v>0</v>
      </c>
      <c r="I381" s="8">
        <v>140</v>
      </c>
      <c r="J381" s="23">
        <v>0</v>
      </c>
      <c r="K381" s="23">
        <v>0</v>
      </c>
      <c r="L381" s="23">
        <v>0</v>
      </c>
      <c r="M381" s="23">
        <v>0</v>
      </c>
      <c r="N381" s="8">
        <v>583</v>
      </c>
      <c r="O381" s="9">
        <f t="shared" si="20"/>
        <v>235</v>
      </c>
    </row>
    <row r="382" spans="1:15" ht="12.75" customHeight="1" x14ac:dyDescent="0.2">
      <c r="A382" s="10">
        <f t="shared" si="21"/>
        <v>236</v>
      </c>
      <c r="B382" s="5"/>
      <c r="C382" s="5"/>
      <c r="D382" s="12" t="s">
        <v>10</v>
      </c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9"/>
    </row>
    <row r="383" spans="1:15" ht="12.75" customHeight="1" x14ac:dyDescent="0.2">
      <c r="A383" s="10"/>
      <c r="B383" s="5"/>
      <c r="C383" s="5"/>
      <c r="D383" t="s">
        <v>41</v>
      </c>
      <c r="E383" s="8">
        <v>750</v>
      </c>
      <c r="F383" s="23">
        <v>0</v>
      </c>
      <c r="G383" s="23">
        <v>0</v>
      </c>
      <c r="H383" s="8">
        <v>329</v>
      </c>
      <c r="I383" s="8">
        <v>201</v>
      </c>
      <c r="J383" s="23">
        <v>0</v>
      </c>
      <c r="K383" s="23">
        <v>0</v>
      </c>
      <c r="L383" s="8">
        <v>119</v>
      </c>
      <c r="M383" s="23">
        <v>0</v>
      </c>
      <c r="N383" s="8">
        <v>101</v>
      </c>
      <c r="O383" s="9">
        <f>+O381+1</f>
        <v>236</v>
      </c>
    </row>
    <row r="384" spans="1:15" ht="12.75" customHeight="1" x14ac:dyDescent="0.2">
      <c r="A384" s="10">
        <f>+A382+1</f>
        <v>237</v>
      </c>
      <c r="B384" s="5"/>
      <c r="C384" s="5"/>
      <c r="D384" t="s">
        <v>42</v>
      </c>
      <c r="E384" s="8">
        <v>1120</v>
      </c>
      <c r="F384" s="23">
        <v>0</v>
      </c>
      <c r="G384" s="8">
        <v>977</v>
      </c>
      <c r="H384" s="23">
        <v>0</v>
      </c>
      <c r="I384" s="23">
        <v>0</v>
      </c>
      <c r="J384" s="23">
        <v>0</v>
      </c>
      <c r="K384" s="23">
        <v>0</v>
      </c>
      <c r="L384" s="23">
        <v>0</v>
      </c>
      <c r="M384" s="23">
        <v>0</v>
      </c>
      <c r="N384" s="8">
        <v>143</v>
      </c>
      <c r="O384" s="9">
        <f>+O383+1</f>
        <v>237</v>
      </c>
    </row>
    <row r="385" spans="1:15" ht="12.75" customHeight="1" x14ac:dyDescent="0.2">
      <c r="A385" s="10">
        <f>+A384+1</f>
        <v>238</v>
      </c>
      <c r="B385" s="5"/>
      <c r="C385" s="5"/>
      <c r="D385" t="s">
        <v>11</v>
      </c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9"/>
    </row>
    <row r="386" spans="1:15" ht="12.75" customHeight="1" x14ac:dyDescent="0.2">
      <c r="A386" s="10"/>
      <c r="B386" s="5"/>
      <c r="C386" s="5"/>
      <c r="D386" t="s">
        <v>43</v>
      </c>
      <c r="E386" s="8">
        <v>91</v>
      </c>
      <c r="F386" s="23">
        <v>0</v>
      </c>
      <c r="G386" s="23">
        <v>0</v>
      </c>
      <c r="H386" s="8">
        <v>91</v>
      </c>
      <c r="I386" s="23">
        <v>0</v>
      </c>
      <c r="J386" s="23">
        <v>0</v>
      </c>
      <c r="K386" s="23">
        <v>0</v>
      </c>
      <c r="L386" s="23">
        <v>0</v>
      </c>
      <c r="M386" s="23">
        <v>0</v>
      </c>
      <c r="N386" s="23">
        <v>0</v>
      </c>
      <c r="O386" s="9">
        <f>+O384+1</f>
        <v>238</v>
      </c>
    </row>
    <row r="387" spans="1:15" ht="12.75" customHeight="1" x14ac:dyDescent="0.2">
      <c r="A387" s="10">
        <f>+A385+1</f>
        <v>239</v>
      </c>
      <c r="B387" s="5"/>
      <c r="C387" s="5"/>
      <c r="D387" t="s">
        <v>44</v>
      </c>
      <c r="E387" s="23">
        <v>0</v>
      </c>
      <c r="F387" s="23">
        <v>0</v>
      </c>
      <c r="G387" s="23">
        <v>0</v>
      </c>
      <c r="H387" s="23">
        <v>0</v>
      </c>
      <c r="I387" s="23">
        <v>0</v>
      </c>
      <c r="J387" s="23">
        <v>0</v>
      </c>
      <c r="K387" s="23">
        <v>0</v>
      </c>
      <c r="L387" s="23">
        <v>0</v>
      </c>
      <c r="M387" s="23">
        <v>0</v>
      </c>
      <c r="N387" s="23">
        <v>0</v>
      </c>
      <c r="O387" s="9">
        <f>+O386+1</f>
        <v>239</v>
      </c>
    </row>
    <row r="388" spans="1:15" ht="12.75" customHeight="1" x14ac:dyDescent="0.2">
      <c r="A388" s="10">
        <f>+A387+1</f>
        <v>240</v>
      </c>
      <c r="B388" s="5"/>
      <c r="C388" s="5"/>
      <c r="D388" t="s">
        <v>45</v>
      </c>
      <c r="E388" s="8">
        <v>93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  <c r="L388" s="8">
        <v>93</v>
      </c>
      <c r="M388" s="23">
        <v>0</v>
      </c>
      <c r="N388" s="23">
        <v>0</v>
      </c>
      <c r="O388" s="9">
        <f>+O387+1</f>
        <v>240</v>
      </c>
    </row>
    <row r="389" spans="1:15" ht="12.75" customHeight="1" x14ac:dyDescent="0.2">
      <c r="A389" s="10">
        <f>+A388+1</f>
        <v>241</v>
      </c>
      <c r="B389" s="5"/>
      <c r="C389" s="5"/>
      <c r="D389" t="s">
        <v>12</v>
      </c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9"/>
    </row>
    <row r="390" spans="1:15" ht="12.75" customHeight="1" x14ac:dyDescent="0.2">
      <c r="A390" s="10"/>
      <c r="B390" s="5"/>
      <c r="C390" s="5"/>
      <c r="D390" t="s">
        <v>13</v>
      </c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9"/>
    </row>
    <row r="391" spans="1:15" ht="12.75" customHeight="1" x14ac:dyDescent="0.2">
      <c r="A391" s="10"/>
      <c r="B391" s="5"/>
      <c r="C391" s="5"/>
      <c r="D391" t="s">
        <v>14</v>
      </c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9"/>
    </row>
    <row r="392" spans="1:15" ht="12.75" customHeight="1" x14ac:dyDescent="0.2">
      <c r="A392" s="10"/>
      <c r="B392" s="5"/>
      <c r="C392" s="5"/>
      <c r="D392" t="s">
        <v>46</v>
      </c>
      <c r="E392" s="23">
        <v>0</v>
      </c>
      <c r="F392" s="23">
        <v>0</v>
      </c>
      <c r="G392" s="23">
        <v>0</v>
      </c>
      <c r="H392" s="23">
        <v>0</v>
      </c>
      <c r="I392" s="23">
        <v>0</v>
      </c>
      <c r="J392" s="23">
        <v>0</v>
      </c>
      <c r="K392" s="23">
        <v>0</v>
      </c>
      <c r="L392" s="23">
        <v>0</v>
      </c>
      <c r="M392" s="23">
        <v>0</v>
      </c>
      <c r="N392" s="23">
        <v>0</v>
      </c>
      <c r="O392" s="9">
        <f>+O388+1</f>
        <v>241</v>
      </c>
    </row>
    <row r="393" spans="1:15" ht="12.75" customHeight="1" x14ac:dyDescent="0.2">
      <c r="A393" s="10">
        <f>+A389+1</f>
        <v>242</v>
      </c>
      <c r="B393" s="5"/>
      <c r="C393" s="5"/>
      <c r="D393" t="s">
        <v>17</v>
      </c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9"/>
    </row>
    <row r="394" spans="1:15" ht="12.75" customHeight="1" x14ac:dyDescent="0.2">
      <c r="A394" s="10"/>
      <c r="B394" s="5"/>
      <c r="C394" s="5"/>
      <c r="D394" t="s">
        <v>47</v>
      </c>
      <c r="E394" s="23">
        <v>0</v>
      </c>
      <c r="F394" s="23">
        <v>0</v>
      </c>
      <c r="G394" s="23">
        <v>0</v>
      </c>
      <c r="H394" s="23">
        <v>0</v>
      </c>
      <c r="I394" s="23">
        <v>0</v>
      </c>
      <c r="J394" s="23">
        <v>0</v>
      </c>
      <c r="K394" s="23">
        <v>0</v>
      </c>
      <c r="L394" s="23">
        <v>0</v>
      </c>
      <c r="M394" s="23">
        <v>0</v>
      </c>
      <c r="N394" s="23">
        <v>0</v>
      </c>
      <c r="O394" s="9">
        <f>+O392+1</f>
        <v>242</v>
      </c>
    </row>
    <row r="395" spans="1:15" ht="12.75" customHeight="1" x14ac:dyDescent="0.2">
      <c r="B395" s="5"/>
      <c r="C395" s="5"/>
    </row>
    <row r="396" spans="1:15" ht="12.2" customHeight="1" x14ac:dyDescent="0.2">
      <c r="A396" s="14">
        <f>+A393+1</f>
        <v>243</v>
      </c>
      <c r="B396" s="5"/>
      <c r="C396" s="5" t="s">
        <v>49</v>
      </c>
      <c r="E396" s="6">
        <v>38726</v>
      </c>
      <c r="F396" s="24">
        <v>0</v>
      </c>
      <c r="G396" s="6">
        <v>803</v>
      </c>
      <c r="H396" s="6">
        <v>299</v>
      </c>
      <c r="I396" s="6">
        <v>360</v>
      </c>
      <c r="J396" s="6">
        <v>3785</v>
      </c>
      <c r="K396" s="6">
        <v>25472</v>
      </c>
      <c r="L396" s="6">
        <v>6604</v>
      </c>
      <c r="M396" s="24">
        <v>0</v>
      </c>
      <c r="N396" s="6">
        <v>1403</v>
      </c>
      <c r="O396" s="7">
        <f>+O394+1</f>
        <v>243</v>
      </c>
    </row>
    <row r="397" spans="1:15" ht="4.5" customHeight="1" x14ac:dyDescent="0.2">
      <c r="A397" s="10"/>
      <c r="B397" s="5"/>
      <c r="C397" s="5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9"/>
    </row>
    <row r="398" spans="1:15" ht="12" customHeight="1" x14ac:dyDescent="0.2">
      <c r="A398" s="10">
        <f>+A396+1</f>
        <v>244</v>
      </c>
      <c r="B398" s="5"/>
      <c r="C398" s="5"/>
      <c r="D398" t="s">
        <v>8</v>
      </c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9"/>
    </row>
    <row r="399" spans="1:15" ht="12" customHeight="1" x14ac:dyDescent="0.2">
      <c r="A399" s="10"/>
      <c r="B399" s="5"/>
      <c r="C399" s="5"/>
      <c r="D399" t="s">
        <v>28</v>
      </c>
      <c r="E399" s="8">
        <v>25580</v>
      </c>
      <c r="F399" s="23">
        <v>0</v>
      </c>
      <c r="G399" s="23">
        <v>0</v>
      </c>
      <c r="H399" s="23">
        <v>0</v>
      </c>
      <c r="I399" s="23">
        <v>0</v>
      </c>
      <c r="J399" s="23">
        <v>0</v>
      </c>
      <c r="K399" s="8">
        <v>25472</v>
      </c>
      <c r="L399" s="23">
        <v>0</v>
      </c>
      <c r="M399" s="23">
        <v>0</v>
      </c>
      <c r="N399" s="8">
        <v>108</v>
      </c>
      <c r="O399" s="9">
        <f>+O396+1</f>
        <v>244</v>
      </c>
    </row>
    <row r="400" spans="1:15" ht="12" customHeight="1" x14ac:dyDescent="0.2">
      <c r="A400" s="10">
        <f>+A398+1</f>
        <v>245</v>
      </c>
      <c r="B400" s="5"/>
      <c r="C400" s="5"/>
      <c r="D400" t="s">
        <v>29</v>
      </c>
      <c r="E400" s="23">
        <v>0</v>
      </c>
      <c r="F400" s="23">
        <v>0</v>
      </c>
      <c r="G400" s="23">
        <v>0</v>
      </c>
      <c r="H400" s="23">
        <v>0</v>
      </c>
      <c r="I400" s="23">
        <v>0</v>
      </c>
      <c r="J400" s="23">
        <v>0</v>
      </c>
      <c r="K400" s="23">
        <v>0</v>
      </c>
      <c r="L400" s="23">
        <v>0</v>
      </c>
      <c r="M400" s="23">
        <v>0</v>
      </c>
      <c r="N400" s="23">
        <v>0</v>
      </c>
      <c r="O400" s="9">
        <f>+O399+1</f>
        <v>245</v>
      </c>
    </row>
    <row r="401" spans="1:15" ht="12" customHeight="1" x14ac:dyDescent="0.2">
      <c r="A401" s="10">
        <f>+A400+1</f>
        <v>246</v>
      </c>
      <c r="B401" s="5"/>
      <c r="C401" s="5"/>
      <c r="D401" t="s">
        <v>19</v>
      </c>
      <c r="E401" s="8">
        <v>6334</v>
      </c>
      <c r="F401" s="23">
        <v>0</v>
      </c>
      <c r="G401" s="23">
        <v>0</v>
      </c>
      <c r="H401" s="23">
        <v>0</v>
      </c>
      <c r="I401" s="23">
        <v>0</v>
      </c>
      <c r="J401" s="23">
        <v>0</v>
      </c>
      <c r="K401" s="23">
        <v>0</v>
      </c>
      <c r="L401" s="8">
        <v>6334</v>
      </c>
      <c r="M401" s="23">
        <v>0</v>
      </c>
      <c r="N401" s="23">
        <v>0</v>
      </c>
      <c r="O401" s="9">
        <f>+O400+1</f>
        <v>246</v>
      </c>
    </row>
    <row r="402" spans="1:15" ht="12" customHeight="1" x14ac:dyDescent="0.2">
      <c r="A402" s="10">
        <f>+A401+1</f>
        <v>247</v>
      </c>
      <c r="B402" s="5"/>
      <c r="C402" s="5"/>
      <c r="D402" t="s">
        <v>15</v>
      </c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9"/>
    </row>
    <row r="403" spans="1:15" ht="12" customHeight="1" x14ac:dyDescent="0.2">
      <c r="A403" s="10"/>
      <c r="B403" s="5"/>
      <c r="C403" s="5"/>
      <c r="D403" t="s">
        <v>30</v>
      </c>
      <c r="E403" s="23">
        <v>0</v>
      </c>
      <c r="F403" s="23">
        <v>0</v>
      </c>
      <c r="G403" s="23">
        <v>0</v>
      </c>
      <c r="H403" s="23">
        <v>0</v>
      </c>
      <c r="I403" s="23">
        <v>0</v>
      </c>
      <c r="J403" s="23">
        <v>0</v>
      </c>
      <c r="K403" s="23">
        <v>0</v>
      </c>
      <c r="L403" s="23">
        <v>0</v>
      </c>
      <c r="M403" s="23">
        <v>0</v>
      </c>
      <c r="N403" s="23">
        <v>0</v>
      </c>
      <c r="O403" s="9">
        <f>+O401+1</f>
        <v>247</v>
      </c>
    </row>
    <row r="404" spans="1:15" ht="12" customHeight="1" x14ac:dyDescent="0.2">
      <c r="A404" s="10">
        <f>+A402+1</f>
        <v>248</v>
      </c>
      <c r="B404" s="5"/>
      <c r="C404" s="5"/>
      <c r="D404" t="s">
        <v>16</v>
      </c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9"/>
    </row>
    <row r="405" spans="1:15" ht="12" customHeight="1" x14ac:dyDescent="0.2">
      <c r="A405" s="10"/>
      <c r="B405" s="5"/>
      <c r="C405" s="5"/>
      <c r="D405" t="s">
        <v>31</v>
      </c>
      <c r="E405" s="23">
        <v>0</v>
      </c>
      <c r="F405" s="23">
        <v>0</v>
      </c>
      <c r="G405" s="23">
        <v>0</v>
      </c>
      <c r="H405" s="23">
        <v>0</v>
      </c>
      <c r="I405" s="23">
        <v>0</v>
      </c>
      <c r="J405" s="23">
        <v>0</v>
      </c>
      <c r="K405" s="23">
        <v>0</v>
      </c>
      <c r="L405" s="23">
        <v>0</v>
      </c>
      <c r="M405" s="23">
        <v>0</v>
      </c>
      <c r="N405" s="23">
        <v>0</v>
      </c>
      <c r="O405" s="9">
        <f>+O403+1</f>
        <v>248</v>
      </c>
    </row>
    <row r="406" spans="1:15" ht="12" customHeight="1" x14ac:dyDescent="0.2">
      <c r="A406" s="10">
        <f>+A404+1</f>
        <v>249</v>
      </c>
      <c r="B406" s="5"/>
      <c r="C406" s="5"/>
      <c r="D406" t="s">
        <v>32</v>
      </c>
      <c r="E406" s="23">
        <v>0</v>
      </c>
      <c r="F406" s="23">
        <v>0</v>
      </c>
      <c r="G406" s="23">
        <v>0</v>
      </c>
      <c r="H406" s="23">
        <v>0</v>
      </c>
      <c r="I406" s="23">
        <v>0</v>
      </c>
      <c r="J406" s="23">
        <v>0</v>
      </c>
      <c r="K406" s="23">
        <v>0</v>
      </c>
      <c r="L406" s="23">
        <v>0</v>
      </c>
      <c r="M406" s="23">
        <v>0</v>
      </c>
      <c r="N406" s="23">
        <v>0</v>
      </c>
      <c r="O406" s="9">
        <f>+O405+1</f>
        <v>249</v>
      </c>
    </row>
    <row r="407" spans="1:15" ht="12" customHeight="1" x14ac:dyDescent="0.2">
      <c r="A407" s="10">
        <f>+A406+1</f>
        <v>250</v>
      </c>
      <c r="B407" s="5"/>
      <c r="C407" s="5"/>
      <c r="D407" t="s">
        <v>9</v>
      </c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9"/>
    </row>
    <row r="408" spans="1:15" ht="12" customHeight="1" x14ac:dyDescent="0.2">
      <c r="A408" s="10"/>
      <c r="B408" s="5"/>
      <c r="C408" s="5"/>
      <c r="D408" t="s">
        <v>33</v>
      </c>
      <c r="E408" s="8">
        <v>3529</v>
      </c>
      <c r="F408" s="23">
        <v>0</v>
      </c>
      <c r="G408" s="23">
        <v>0</v>
      </c>
      <c r="H408" s="23">
        <v>0</v>
      </c>
      <c r="I408" s="23">
        <v>0</v>
      </c>
      <c r="J408" s="8">
        <v>3102</v>
      </c>
      <c r="K408" s="23">
        <v>0</v>
      </c>
      <c r="L408" s="23">
        <v>0</v>
      </c>
      <c r="M408" s="23">
        <v>0</v>
      </c>
      <c r="N408" s="8">
        <v>427</v>
      </c>
      <c r="O408" s="9">
        <f>+O406+1</f>
        <v>250</v>
      </c>
    </row>
    <row r="409" spans="1:15" ht="12" customHeight="1" x14ac:dyDescent="0.2">
      <c r="A409" s="10">
        <f>+A407+1</f>
        <v>251</v>
      </c>
      <c r="B409" s="5"/>
      <c r="C409" s="5"/>
      <c r="D409" t="s">
        <v>34</v>
      </c>
      <c r="E409" s="23">
        <v>0</v>
      </c>
      <c r="F409" s="23">
        <v>0</v>
      </c>
      <c r="G409" s="23">
        <v>0</v>
      </c>
      <c r="H409" s="23">
        <v>0</v>
      </c>
      <c r="I409" s="23">
        <v>0</v>
      </c>
      <c r="J409" s="23">
        <v>0</v>
      </c>
      <c r="K409" s="23">
        <v>0</v>
      </c>
      <c r="L409" s="23">
        <v>0</v>
      </c>
      <c r="M409" s="23">
        <v>0</v>
      </c>
      <c r="N409" s="23">
        <v>0</v>
      </c>
      <c r="O409" s="9">
        <f t="shared" ref="O409:O415" si="22">+O408+1</f>
        <v>251</v>
      </c>
    </row>
    <row r="410" spans="1:15" ht="12" customHeight="1" x14ac:dyDescent="0.2">
      <c r="A410" s="10">
        <f t="shared" ref="A410:A416" si="23">+A409+1</f>
        <v>252</v>
      </c>
      <c r="B410" s="5"/>
      <c r="C410" s="5"/>
      <c r="D410" t="s">
        <v>35</v>
      </c>
      <c r="E410" s="8">
        <v>288</v>
      </c>
      <c r="F410" s="23">
        <v>0</v>
      </c>
      <c r="G410" s="23">
        <v>0</v>
      </c>
      <c r="H410" s="23">
        <v>0</v>
      </c>
      <c r="I410" s="23">
        <v>0</v>
      </c>
      <c r="J410" s="8">
        <v>288</v>
      </c>
      <c r="K410" s="23">
        <v>0</v>
      </c>
      <c r="L410" s="23">
        <v>0</v>
      </c>
      <c r="M410" s="23">
        <v>0</v>
      </c>
      <c r="N410" s="23">
        <v>0</v>
      </c>
      <c r="O410" s="9">
        <f t="shared" si="22"/>
        <v>252</v>
      </c>
    </row>
    <row r="411" spans="1:15" ht="12" customHeight="1" x14ac:dyDescent="0.2">
      <c r="A411" s="10">
        <f t="shared" si="23"/>
        <v>253</v>
      </c>
      <c r="B411" s="5"/>
      <c r="C411" s="5"/>
      <c r="D411" t="s">
        <v>36</v>
      </c>
      <c r="E411" s="23">
        <v>0</v>
      </c>
      <c r="F411" s="23">
        <v>0</v>
      </c>
      <c r="G411" s="23">
        <v>0</v>
      </c>
      <c r="H411" s="23">
        <v>0</v>
      </c>
      <c r="I411" s="23">
        <v>0</v>
      </c>
      <c r="J411" s="23">
        <v>0</v>
      </c>
      <c r="K411" s="23">
        <v>0</v>
      </c>
      <c r="L411" s="23">
        <v>0</v>
      </c>
      <c r="M411" s="23">
        <v>0</v>
      </c>
      <c r="N411" s="23">
        <v>0</v>
      </c>
      <c r="O411" s="9">
        <f t="shared" si="22"/>
        <v>253</v>
      </c>
    </row>
    <row r="412" spans="1:15" ht="12" customHeight="1" x14ac:dyDescent="0.2">
      <c r="A412" s="10">
        <f t="shared" si="23"/>
        <v>254</v>
      </c>
      <c r="B412" s="5"/>
      <c r="C412" s="5"/>
      <c r="D412" t="s">
        <v>37</v>
      </c>
      <c r="E412" s="23">
        <v>0</v>
      </c>
      <c r="F412" s="23">
        <v>0</v>
      </c>
      <c r="G412" s="23">
        <v>0</v>
      </c>
      <c r="H412" s="23">
        <v>0</v>
      </c>
      <c r="I412" s="23">
        <v>0</v>
      </c>
      <c r="J412" s="23">
        <v>0</v>
      </c>
      <c r="K412" s="23">
        <v>0</v>
      </c>
      <c r="L412" s="23">
        <v>0</v>
      </c>
      <c r="M412" s="23">
        <v>0</v>
      </c>
      <c r="N412" s="23">
        <v>0</v>
      </c>
      <c r="O412" s="9">
        <f t="shared" si="22"/>
        <v>254</v>
      </c>
    </row>
    <row r="413" spans="1:15" ht="12" customHeight="1" x14ac:dyDescent="0.2">
      <c r="A413" s="10">
        <f t="shared" si="23"/>
        <v>255</v>
      </c>
      <c r="B413" s="5"/>
      <c r="C413" s="5"/>
      <c r="D413" t="s">
        <v>38</v>
      </c>
      <c r="E413" s="23">
        <v>0</v>
      </c>
      <c r="F413" s="23">
        <v>0</v>
      </c>
      <c r="G413" s="23">
        <v>0</v>
      </c>
      <c r="H413" s="23">
        <v>0</v>
      </c>
      <c r="I413" s="23">
        <v>0</v>
      </c>
      <c r="J413" s="23">
        <v>0</v>
      </c>
      <c r="K413" s="23">
        <v>0</v>
      </c>
      <c r="L413" s="23">
        <v>0</v>
      </c>
      <c r="M413" s="23">
        <v>0</v>
      </c>
      <c r="N413" s="23">
        <v>0</v>
      </c>
      <c r="O413" s="9">
        <f t="shared" si="22"/>
        <v>255</v>
      </c>
    </row>
    <row r="414" spans="1:15" ht="12" customHeight="1" x14ac:dyDescent="0.2">
      <c r="A414" s="10">
        <f t="shared" si="23"/>
        <v>256</v>
      </c>
      <c r="B414" s="5"/>
      <c r="C414" s="5"/>
      <c r="D414" t="s">
        <v>39</v>
      </c>
      <c r="E414" s="23">
        <v>0</v>
      </c>
      <c r="F414" s="23">
        <v>0</v>
      </c>
      <c r="G414" s="23">
        <v>0</v>
      </c>
      <c r="H414" s="23">
        <v>0</v>
      </c>
      <c r="I414" s="23">
        <v>0</v>
      </c>
      <c r="J414" s="23">
        <v>0</v>
      </c>
      <c r="K414" s="23">
        <v>0</v>
      </c>
      <c r="L414" s="23">
        <v>0</v>
      </c>
      <c r="M414" s="23">
        <v>0</v>
      </c>
      <c r="N414" s="23">
        <v>0</v>
      </c>
      <c r="O414" s="9">
        <f t="shared" si="22"/>
        <v>256</v>
      </c>
    </row>
    <row r="415" spans="1:15" ht="12" customHeight="1" x14ac:dyDescent="0.2">
      <c r="A415" s="10">
        <f t="shared" si="23"/>
        <v>257</v>
      </c>
      <c r="B415" s="5"/>
      <c r="C415" s="5"/>
      <c r="D415" t="s">
        <v>40</v>
      </c>
      <c r="E415" s="23">
        <v>0</v>
      </c>
      <c r="F415" s="23">
        <v>0</v>
      </c>
      <c r="G415" s="23">
        <v>0</v>
      </c>
      <c r="H415" s="23">
        <v>0</v>
      </c>
      <c r="I415" s="23">
        <v>0</v>
      </c>
      <c r="J415" s="23">
        <v>0</v>
      </c>
      <c r="K415" s="23">
        <v>0</v>
      </c>
      <c r="L415" s="23">
        <v>0</v>
      </c>
      <c r="M415" s="23">
        <v>0</v>
      </c>
      <c r="N415" s="23">
        <v>0</v>
      </c>
      <c r="O415" s="9">
        <f t="shared" si="22"/>
        <v>257</v>
      </c>
    </row>
    <row r="416" spans="1:15" ht="12" customHeight="1" x14ac:dyDescent="0.2">
      <c r="A416" s="10">
        <f t="shared" si="23"/>
        <v>258</v>
      </c>
      <c r="B416" s="5"/>
      <c r="C416" s="5"/>
      <c r="D416" s="12" t="s">
        <v>10</v>
      </c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9"/>
    </row>
    <row r="417" spans="1:15" ht="12" customHeight="1" x14ac:dyDescent="0.2">
      <c r="A417" s="10"/>
      <c r="B417" s="5"/>
      <c r="C417" s="5"/>
      <c r="D417" t="s">
        <v>41</v>
      </c>
      <c r="E417" s="8">
        <v>637</v>
      </c>
      <c r="F417" s="23">
        <v>0</v>
      </c>
      <c r="G417" s="8">
        <v>118</v>
      </c>
      <c r="H417" s="8">
        <v>159</v>
      </c>
      <c r="I417" s="8">
        <v>360</v>
      </c>
      <c r="J417" s="23">
        <v>0</v>
      </c>
      <c r="K417" s="23">
        <v>0</v>
      </c>
      <c r="L417" s="23">
        <v>0</v>
      </c>
      <c r="M417" s="23">
        <v>0</v>
      </c>
      <c r="N417" s="23">
        <v>0</v>
      </c>
      <c r="O417" s="9">
        <f>+O415+1</f>
        <v>258</v>
      </c>
    </row>
    <row r="418" spans="1:15" ht="12" customHeight="1" x14ac:dyDescent="0.2">
      <c r="A418" s="10">
        <f>+A416+1</f>
        <v>259</v>
      </c>
      <c r="B418" s="5"/>
      <c r="C418" s="5"/>
      <c r="D418" t="s">
        <v>42</v>
      </c>
      <c r="E418" s="8">
        <v>729</v>
      </c>
      <c r="F418" s="23">
        <v>0</v>
      </c>
      <c r="G418" s="8">
        <v>502</v>
      </c>
      <c r="H418" s="23">
        <v>0</v>
      </c>
      <c r="I418" s="23">
        <v>0</v>
      </c>
      <c r="J418" s="23">
        <v>0</v>
      </c>
      <c r="K418" s="23">
        <v>0</v>
      </c>
      <c r="L418" s="23">
        <v>0</v>
      </c>
      <c r="M418" s="23">
        <v>0</v>
      </c>
      <c r="N418" s="8">
        <v>227</v>
      </c>
      <c r="O418" s="9">
        <f>+O417+1</f>
        <v>259</v>
      </c>
    </row>
    <row r="419" spans="1:15" ht="12" customHeight="1" x14ac:dyDescent="0.2">
      <c r="A419" s="10">
        <f>+A418+1</f>
        <v>260</v>
      </c>
      <c r="B419" s="5"/>
      <c r="C419" s="5"/>
      <c r="D419" t="s">
        <v>11</v>
      </c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9"/>
    </row>
    <row r="420" spans="1:15" ht="12" customHeight="1" x14ac:dyDescent="0.2">
      <c r="A420" s="10"/>
      <c r="B420" s="5"/>
      <c r="C420" s="5"/>
      <c r="D420" t="s">
        <v>43</v>
      </c>
      <c r="E420" s="8">
        <v>251</v>
      </c>
      <c r="F420" s="23">
        <v>0</v>
      </c>
      <c r="G420" s="8">
        <v>111</v>
      </c>
      <c r="H420" s="8">
        <v>140</v>
      </c>
      <c r="I420" s="23">
        <v>0</v>
      </c>
      <c r="J420" s="23">
        <v>0</v>
      </c>
      <c r="K420" s="23">
        <v>0</v>
      </c>
      <c r="L420" s="23">
        <v>0</v>
      </c>
      <c r="M420" s="23">
        <v>0</v>
      </c>
      <c r="N420" s="23">
        <v>0</v>
      </c>
      <c r="O420" s="9">
        <f>+O418+1</f>
        <v>260</v>
      </c>
    </row>
    <row r="421" spans="1:15" ht="12" customHeight="1" x14ac:dyDescent="0.2">
      <c r="A421" s="10">
        <f>+A419+1</f>
        <v>261</v>
      </c>
      <c r="B421" s="5"/>
      <c r="C421" s="5"/>
      <c r="D421" t="s">
        <v>44</v>
      </c>
      <c r="E421" s="23">
        <v>0</v>
      </c>
      <c r="F421" s="23">
        <v>0</v>
      </c>
      <c r="G421" s="23">
        <v>0</v>
      </c>
      <c r="H421" s="23">
        <v>0</v>
      </c>
      <c r="I421" s="23">
        <v>0</v>
      </c>
      <c r="J421" s="23">
        <v>0</v>
      </c>
      <c r="K421" s="23">
        <v>0</v>
      </c>
      <c r="L421" s="23">
        <v>0</v>
      </c>
      <c r="M421" s="23">
        <v>0</v>
      </c>
      <c r="N421" s="23">
        <v>0</v>
      </c>
      <c r="O421" s="9">
        <f>+O420+1</f>
        <v>261</v>
      </c>
    </row>
    <row r="422" spans="1:15" ht="12" customHeight="1" x14ac:dyDescent="0.2">
      <c r="A422" s="10">
        <f>+A421+1</f>
        <v>262</v>
      </c>
      <c r="B422" s="5"/>
      <c r="C422" s="5"/>
      <c r="D422" t="s">
        <v>45</v>
      </c>
      <c r="E422" s="8">
        <v>501</v>
      </c>
      <c r="F422" s="23">
        <v>0</v>
      </c>
      <c r="G422" s="8">
        <v>72</v>
      </c>
      <c r="H422" s="23">
        <v>0</v>
      </c>
      <c r="I422" s="23">
        <v>0</v>
      </c>
      <c r="J422" s="23">
        <v>0</v>
      </c>
      <c r="K422" s="23">
        <v>0</v>
      </c>
      <c r="L422" s="8">
        <v>270</v>
      </c>
      <c r="M422" s="23">
        <v>0</v>
      </c>
      <c r="N422" s="8">
        <v>159</v>
      </c>
      <c r="O422" s="9">
        <f>+O421+1</f>
        <v>262</v>
      </c>
    </row>
    <row r="423" spans="1:15" ht="12" customHeight="1" x14ac:dyDescent="0.2">
      <c r="A423" s="10">
        <f>+A422+1</f>
        <v>263</v>
      </c>
      <c r="B423" s="5"/>
      <c r="C423" s="5"/>
      <c r="D423" t="s">
        <v>12</v>
      </c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9"/>
    </row>
    <row r="424" spans="1:15" ht="12" customHeight="1" x14ac:dyDescent="0.2">
      <c r="A424" s="10"/>
      <c r="B424" s="5"/>
      <c r="C424" s="5"/>
      <c r="D424" t="s">
        <v>13</v>
      </c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9"/>
    </row>
    <row r="425" spans="1:15" ht="12" customHeight="1" x14ac:dyDescent="0.2">
      <c r="A425" s="10"/>
      <c r="B425" s="5"/>
      <c r="C425" s="5"/>
      <c r="D425" t="s">
        <v>14</v>
      </c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9"/>
    </row>
    <row r="426" spans="1:15" ht="12" customHeight="1" x14ac:dyDescent="0.2">
      <c r="A426" s="10"/>
      <c r="B426" s="5"/>
      <c r="C426" s="5"/>
      <c r="D426" t="s">
        <v>46</v>
      </c>
      <c r="E426" s="8">
        <v>877</v>
      </c>
      <c r="F426" s="23">
        <v>0</v>
      </c>
      <c r="G426" s="23">
        <v>0</v>
      </c>
      <c r="H426" s="23">
        <v>0</v>
      </c>
      <c r="I426" s="23">
        <v>0</v>
      </c>
      <c r="J426" s="8">
        <v>395</v>
      </c>
      <c r="K426" s="23">
        <v>0</v>
      </c>
      <c r="L426" s="23">
        <v>0</v>
      </c>
      <c r="M426" s="23">
        <v>0</v>
      </c>
      <c r="N426" s="8">
        <v>482</v>
      </c>
      <c r="O426" s="9">
        <f>+O422+1</f>
        <v>263</v>
      </c>
    </row>
    <row r="427" spans="1:15" ht="12" customHeight="1" x14ac:dyDescent="0.2">
      <c r="A427" s="10">
        <f>+A423+1</f>
        <v>264</v>
      </c>
      <c r="B427" s="5"/>
      <c r="C427" s="5"/>
      <c r="D427" t="s">
        <v>17</v>
      </c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9"/>
    </row>
    <row r="428" spans="1:15" ht="12" customHeight="1" x14ac:dyDescent="0.2">
      <c r="A428" s="10"/>
      <c r="D428" t="s">
        <v>47</v>
      </c>
      <c r="E428" s="23">
        <v>0</v>
      </c>
      <c r="F428" s="23">
        <v>0</v>
      </c>
      <c r="G428" s="23">
        <v>0</v>
      </c>
      <c r="H428" s="23">
        <v>0</v>
      </c>
      <c r="I428" s="23">
        <v>0</v>
      </c>
      <c r="J428" s="23">
        <v>0</v>
      </c>
      <c r="K428" s="23">
        <v>0</v>
      </c>
      <c r="L428" s="23">
        <v>0</v>
      </c>
      <c r="M428" s="23">
        <v>0</v>
      </c>
      <c r="N428" s="23">
        <v>0</v>
      </c>
      <c r="O428" s="9">
        <f>+O426+1</f>
        <v>264</v>
      </c>
    </row>
    <row r="429" spans="1:15" ht="0.75" customHeight="1" x14ac:dyDescent="0.2">
      <c r="A429" s="15"/>
      <c r="B429" s="16"/>
      <c r="C429" s="17"/>
      <c r="D429" s="15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6"/>
    </row>
    <row r="430" spans="1:15" ht="3" hidden="1" customHeight="1" x14ac:dyDescent="0.2"/>
    <row r="431" spans="1:15" s="19" customFormat="1" ht="13.5" customHeight="1" x14ac:dyDescent="0.2">
      <c r="A431" s="32" t="s">
        <v>60</v>
      </c>
      <c r="E431" s="20"/>
      <c r="F431" s="20"/>
      <c r="G431" s="20"/>
      <c r="H431" s="20"/>
      <c r="I431" s="20"/>
      <c r="J431" s="20"/>
      <c r="K431" s="20"/>
      <c r="L431" s="20"/>
      <c r="M431" s="20"/>
      <c r="N431" s="20"/>
    </row>
    <row r="432" spans="1:15" s="19" customFormat="1" ht="13.5" customHeight="1" x14ac:dyDescent="0.2">
      <c r="A432" s="32" t="s">
        <v>59</v>
      </c>
      <c r="E432" s="20"/>
      <c r="F432" s="20"/>
      <c r="G432" s="20"/>
      <c r="H432" s="20"/>
      <c r="I432" s="20"/>
      <c r="J432" s="20"/>
      <c r="K432" s="20"/>
      <c r="L432" s="20"/>
      <c r="M432" s="20"/>
      <c r="N432" s="20"/>
    </row>
    <row r="433" spans="1:14" s="19" customFormat="1" x14ac:dyDescent="0.2">
      <c r="A433" s="33" t="s">
        <v>58</v>
      </c>
      <c r="E433" s="20"/>
      <c r="F433" s="20"/>
      <c r="G433" s="20"/>
      <c r="H433" s="20"/>
      <c r="I433" s="20"/>
      <c r="J433" s="20"/>
      <c r="K433" s="20"/>
      <c r="L433" s="20"/>
      <c r="M433" s="20"/>
      <c r="N433" s="20"/>
    </row>
    <row r="434" spans="1:14" x14ac:dyDescent="0.2">
      <c r="A434" s="34" t="s">
        <v>53</v>
      </c>
    </row>
    <row r="437" spans="1:14" x14ac:dyDescent="0.2">
      <c r="D437" s="26"/>
    </row>
    <row r="438" spans="1:14" x14ac:dyDescent="0.2">
      <c r="D438" s="26"/>
    </row>
    <row r="439" spans="1:14" x14ac:dyDescent="0.2">
      <c r="D439" s="26"/>
    </row>
  </sheetData>
  <mergeCells count="23">
    <mergeCell ref="O9:O21"/>
    <mergeCell ref="E11:E21"/>
    <mergeCell ref="F11:H12"/>
    <mergeCell ref="I11:N12"/>
    <mergeCell ref="F13:F21"/>
    <mergeCell ref="G13:G21"/>
    <mergeCell ref="H13:H21"/>
    <mergeCell ref="I13:I21"/>
    <mergeCell ref="J13:J21"/>
    <mergeCell ref="K13:K21"/>
    <mergeCell ref="A9:A21"/>
    <mergeCell ref="E9:H10"/>
    <mergeCell ref="I9:N10"/>
    <mergeCell ref="L13:L21"/>
    <mergeCell ref="M13:M21"/>
    <mergeCell ref="N13:N21"/>
    <mergeCell ref="B9:D21"/>
    <mergeCell ref="A1:H1"/>
    <mergeCell ref="I1:O1"/>
    <mergeCell ref="A2:H2"/>
    <mergeCell ref="I2:O2"/>
    <mergeCell ref="A3:H3"/>
    <mergeCell ref="I3:O3"/>
  </mergeCells>
  <phoneticPr fontId="2" type="noConversion"/>
  <printOptions horizontalCentered="1"/>
  <pageMargins left="0.70866141732283472" right="0.70866141732283472" top="0.98425196850393704" bottom="0.94488188976377963" header="0" footer="0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12</vt:lpstr>
      <vt:lpstr>'Cuadro 12'!Títulos_a_imprimir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ecordoba</dc:creator>
  <cp:lastModifiedBy>CARLOS ACHURRA</cp:lastModifiedBy>
  <cp:lastPrinted>2018-11-26T19:40:00Z</cp:lastPrinted>
  <dcterms:created xsi:type="dcterms:W3CDTF">2011-06-15T16:14:25Z</dcterms:created>
  <dcterms:modified xsi:type="dcterms:W3CDTF">2018-11-26T19:41:21Z</dcterms:modified>
</cp:coreProperties>
</file>